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180" windowHeight="9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<sst xmlns="http://schemas.openxmlformats.org/spreadsheetml/2006/main" count="303" uniqueCount="201">
  <si>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</si>
  <si>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</si>
  <si>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</si>
  <si>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</si>
  <si>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</si>
  <si>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</si>
  <si>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</si>
  <si>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</si>
  <si>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</si>
  <si>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</si>
  <si>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</si>
  <si>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</si>
  <si>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</si>
  <si>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</si>
  <si>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</si>
  <si>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</si>
  <si>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</si>
  <si>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Новоайдарська районна рада Луганської області</t>
  </si>
  <si>
    <t>010000</t>
  </si>
  <si>
    <t>Державне управління</t>
  </si>
  <si>
    <t>0111</t>
  </si>
  <si>
    <t>010116</t>
  </si>
  <si>
    <t>Органи місцевого самоврядування</t>
  </si>
  <si>
    <t>080000</t>
  </si>
  <si>
    <t>Охорона здоров`я</t>
  </si>
  <si>
    <t>0731</t>
  </si>
  <si>
    <t>080101</t>
  </si>
  <si>
    <t>Лікарні</t>
  </si>
  <si>
    <t>080102</t>
  </si>
  <si>
    <t>Територіальні медичні об`єднання</t>
  </si>
  <si>
    <t>0726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</si>
  <si>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</si>
  <si>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</si>
  <si>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</si>
  <si>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</si>
  <si>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</si>
  <si>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</si>
  <si>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</si>
  <si>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</si>
  <si>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</si>
  <si>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</si>
  <si>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</si>
  <si>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</si>
  <si>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</si>
  <si>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</si>
  <si>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</si>
  <si>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</si>
  <si>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</si>
  <si>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250000</t>
  </si>
  <si>
    <t>Видатки, не віднесені до основних груп</t>
  </si>
  <si>
    <t>0180</t>
  </si>
  <si>
    <t>250380</t>
  </si>
  <si>
    <t>Інші субвенції</t>
  </si>
  <si>
    <t>0133</t>
  </si>
  <si>
    <t>250404</t>
  </si>
  <si>
    <t>Інші видатки</t>
  </si>
  <si>
    <t>03</t>
  </si>
  <si>
    <t>Новоайдарська районна державна адміністрація Луганської області</t>
  </si>
  <si>
    <t>1040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</si>
  <si>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</si>
  <si>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</si>
  <si>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</si>
  <si>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</si>
  <si>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</si>
  <si>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</si>
  <si>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</si>
  <si>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</si>
  <si>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1030</t>
  </si>
  <si>
    <t>091209</t>
  </si>
  <si>
    <t>Фінансова підтримка громадських організацій інвалідів і ветеранів</t>
  </si>
  <si>
    <t>130000</t>
  </si>
  <si>
    <t>Фізична культура і спорт</t>
  </si>
  <si>
    <t>0810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</si>
  <si>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</si>
  <si>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</si>
  <si>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180000</t>
  </si>
  <si>
    <t>Інші послуги, пов`язані з економічною діяльністю</t>
  </si>
  <si>
    <t>0470</t>
  </si>
  <si>
    <t>180107</t>
  </si>
  <si>
    <t>Фінансування енергозберігаючих заходів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</si>
  <si>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</si>
  <si>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</si>
  <si>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</si>
  <si>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</si>
  <si>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</si>
  <si>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10</t>
  </si>
  <si>
    <t>Відділ освіти Новоайдарської районної державної адміністрації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</si>
  <si>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</si>
  <si>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</si>
  <si>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</si>
  <si>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</si>
  <si>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</si>
  <si>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</si>
  <si>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</si>
  <si>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</si>
  <si>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</si>
  <si>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</si>
  <si>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</si>
  <si>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</si>
  <si>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</si>
  <si>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</si>
  <si>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</si>
  <si>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</si>
  <si>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</si>
  <si>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</si>
  <si>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</si>
  <si>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</si>
  <si>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</si>
  <si>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</si>
  <si>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</si>
  <si>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</si>
  <si>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</t>
  </si>
  <si>
    <t>Управління соціального захисту населення Новоайдарської райдержадміністррації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</si>
  <si>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</si>
  <si>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</si>
  <si>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</si>
  <si>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</si>
  <si>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</si>
  <si>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</si>
  <si>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</si>
  <si>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</si>
  <si>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1070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</si>
  <si>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</si>
  <si>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</si>
  <si>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</si>
  <si>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</si>
  <si>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</si>
  <si>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</si>
  <si>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</si>
  <si>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</si>
  <si>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</si>
  <si>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</si>
  <si>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</si>
  <si>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</si>
  <si>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</si>
  <si>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</si>
  <si>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</si>
  <si>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</si>
  <si>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</si>
  <si>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</si>
  <si>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</si>
  <si>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</si>
  <si>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</si>
  <si>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</si>
  <si>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</si>
  <si>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</si>
  <si>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</si>
  <si>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</si>
  <si>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</si>
  <si>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</si>
  <si>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</si>
  <si>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</si>
  <si>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</si>
  <si>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</si>
  <si>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</si>
  <si>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1010</t>
  </si>
  <si>
    <t>090413</t>
  </si>
  <si>
    <t>Допомога на догляд за інвалідом I чи II групи внаслідок психічного розладу</t>
  </si>
  <si>
    <t>1020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</si>
  <si>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</si>
  <si>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</si>
  <si>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</si>
  <si>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</si>
  <si>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</si>
  <si>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</si>
  <si>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24</t>
  </si>
  <si>
    <t>Відділ культури Новоайдарської районної державної адміністрації Луганської області</t>
  </si>
  <si>
    <t>110000</t>
  </si>
  <si>
    <t>Культура і мистецтво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</si>
  <si>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</si>
  <si>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</si>
  <si>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</si>
  <si>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</si>
  <si>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</si>
  <si>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</si>
  <si>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</si>
  <si>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</si>
  <si>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</si>
  <si>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</si>
  <si>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</si>
  <si>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</si>
  <si>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</si>
  <si>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73</t>
  </si>
  <si>
    <t>Управління економічного розвитку і торгівлі Новоайдарської районної державної адміністрації</t>
  </si>
  <si>
    <t>75</t>
  </si>
  <si>
    <t>Фінансове управління Новоайдарської районної державної адміністрації Луганської області</t>
  </si>
  <si>
    <t>76</t>
  </si>
  <si>
    <t>250102</t>
  </si>
  <si>
    <t>Резервний фонд</t>
  </si>
  <si>
    <t>250315</t>
  </si>
  <si>
    <t>Інші додаткові дотації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</si>
  <si>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</si>
  <si>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</si>
  <si>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</t>
  </si>
  <si>
    <t>Голова Новоайдарської районної ради</t>
  </si>
  <si>
    <t>Г.Р. Звєрєв</t>
  </si>
  <si>
    <t>видатків районного бюджету на 2016 рік за головними розпорядниками бюджетних коштів</t>
  </si>
  <si>
    <t>до рішення районної ради</t>
  </si>
  <si>
    <t>від "____" березня 2017 року №10/___</t>
  </si>
  <si>
    <t>від 18 грудня 2015 року № 34/42</t>
  </si>
  <si>
    <t>Додаток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</si>
</sst>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workbookViewId="0" topLeftCell="E1">
      <selection activeCell="N7" sqref="N7:P7"/>
    </sheetView>
  </sheetViews>
  <sheetFormatPr defaultColWidth="9.00390625" defaultRowHeight="12.75"/>
  <cols>
    <col min="1" max="2" width="11.875" style="0" customWidth="1"/>
    <col min="3" max="3" width="11.875" style="0" hidden="1" customWidth="1"/>
    <col min="4" max="4" width="40.625" style="0" customWidth="1"/>
    <col min="5" max="5" width="13.875" style="16" customWidth="1"/>
    <col min="6" max="6" width="13.875" style="0" customWidth="1"/>
    <col min="7" max="7" width="13.125" style="0" customWidth="1"/>
    <col min="8" max="8" width="12.75390625" style="0" customWidth="1"/>
    <col min="9" max="9" width="11.50390625" style="0" customWidth="1"/>
    <col min="10" max="10" width="12.875" style="16" customWidth="1"/>
    <col min="11" max="13" width="11.50390625" style="0" customWidth="1"/>
    <col min="14" max="14" width="12.50390625" style="0" customWidth="1"/>
    <col min="15" max="15" width="12.75390625" style="0" customWidth="1"/>
    <col min="16" max="16" width="14.125" style="16" customWidth="1"/>
  </cols>
  <sheetData>
    <row r="1" spans="14:15" ht="12.75">
      <c r="N1" s="28" t="s">
        <v>200</v>
      </c>
      <c r="O1" s="28"/>
    </row>
    <row r="2" spans="14:15" ht="12.75">
      <c r="N2" s="28" t="s">
        <v>197</v>
      </c>
      <c r="O2" s="28"/>
    </row>
    <row r="3" spans="14:15" ht="12.75">
      <c r="N3" s="24" t="s">
        <v>198</v>
      </c>
      <c r="O3" s="24"/>
    </row>
    <row r="5" spans="14:15" ht="12.75">
      <c r="N5" s="28" t="s">
        <v>200</v>
      </c>
      <c r="O5" s="28"/>
    </row>
    <row r="6" spans="14:15" ht="12.75">
      <c r="N6" s="28" t="s">
        <v>197</v>
      </c>
      <c r="O6" s="28"/>
    </row>
    <row r="7" spans="14:15" ht="12.75">
      <c r="N7" s="24" t="s">
        <v>199</v>
      </c>
      <c r="O7" s="24"/>
    </row>
    <row r="9" spans="1:16" ht="12.7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29" t="s">
        <v>196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12">
      <c r="P11" s="19" t="s">
        <v>1</v>
      </c>
    </row>
    <row r="12" spans="1:16" ht="12">
      <c r="A12" s="31" t="s">
        <v>2</v>
      </c>
      <c r="B12" s="31" t="s">
        <v>3</v>
      </c>
      <c r="C12" s="31" t="s">
        <v>4</v>
      </c>
      <c r="D12" s="25" t="s">
        <v>5</v>
      </c>
      <c r="E12" s="25" t="s">
        <v>6</v>
      </c>
      <c r="F12" s="25"/>
      <c r="G12" s="25"/>
      <c r="H12" s="25"/>
      <c r="I12" s="25"/>
      <c r="J12" s="25" t="s">
        <v>13</v>
      </c>
      <c r="K12" s="25"/>
      <c r="L12" s="25"/>
      <c r="M12" s="25"/>
      <c r="N12" s="25"/>
      <c r="O12" s="25"/>
      <c r="P12" s="26" t="s">
        <v>15</v>
      </c>
    </row>
    <row r="13" spans="1:16" ht="12">
      <c r="A13" s="25"/>
      <c r="B13" s="25"/>
      <c r="C13" s="25"/>
      <c r="D13" s="25"/>
      <c r="E13" s="26" t="s">
        <v>7</v>
      </c>
      <c r="F13" s="25" t="s">
        <v>8</v>
      </c>
      <c r="G13" s="25" t="s">
        <v>9</v>
      </c>
      <c r="H13" s="25"/>
      <c r="I13" s="25" t="s">
        <v>12</v>
      </c>
      <c r="J13" s="26" t="s">
        <v>7</v>
      </c>
      <c r="K13" s="25" t="s">
        <v>8</v>
      </c>
      <c r="L13" s="25" t="s">
        <v>9</v>
      </c>
      <c r="M13" s="25"/>
      <c r="N13" s="25" t="s">
        <v>12</v>
      </c>
      <c r="O13" s="1" t="s">
        <v>9</v>
      </c>
      <c r="P13" s="26"/>
    </row>
    <row r="14" spans="1:16" ht="12">
      <c r="A14" s="25"/>
      <c r="B14" s="25"/>
      <c r="C14" s="25"/>
      <c r="D14" s="25"/>
      <c r="E14" s="26"/>
      <c r="F14" s="25"/>
      <c r="G14" s="25" t="s">
        <v>10</v>
      </c>
      <c r="H14" s="25" t="s">
        <v>11</v>
      </c>
      <c r="I14" s="25"/>
      <c r="J14" s="26"/>
      <c r="K14" s="25"/>
      <c r="L14" s="25" t="s">
        <v>10</v>
      </c>
      <c r="M14" s="25" t="s">
        <v>11</v>
      </c>
      <c r="N14" s="25"/>
      <c r="O14" s="25" t="s">
        <v>14</v>
      </c>
      <c r="P14" s="26"/>
    </row>
    <row r="15" spans="1:16" ht="44.25" customHeight="1">
      <c r="A15" s="25"/>
      <c r="B15" s="25"/>
      <c r="C15" s="25"/>
      <c r="D15" s="25"/>
      <c r="E15" s="26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6"/>
    </row>
    <row r="16" spans="1:16" ht="12">
      <c r="A16" s="1">
        <v>1</v>
      </c>
      <c r="B16" s="1">
        <v>2</v>
      </c>
      <c r="C16" s="1">
        <v>3</v>
      </c>
      <c r="D16" s="1">
        <v>4</v>
      </c>
      <c r="E16" s="17">
        <v>5</v>
      </c>
      <c r="F16" s="1">
        <v>6</v>
      </c>
      <c r="G16" s="1">
        <v>7</v>
      </c>
      <c r="H16" s="1">
        <v>8</v>
      </c>
      <c r="I16" s="1">
        <v>9</v>
      </c>
      <c r="J16" s="17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7">
        <v>16</v>
      </c>
    </row>
    <row r="17" spans="1:16" ht="25.5">
      <c r="A17" s="2" t="s">
        <v>16</v>
      </c>
      <c r="B17" s="3"/>
      <c r="C17" s="4"/>
      <c r="D17" s="5" t="s">
        <v>17</v>
      </c>
      <c r="E17" s="20">
        <v>40470821.28</v>
      </c>
      <c r="F17" s="21">
        <v>40470821.28</v>
      </c>
      <c r="G17" s="21">
        <v>24129396</v>
      </c>
      <c r="H17" s="21">
        <v>4277533.66</v>
      </c>
      <c r="I17" s="21">
        <v>0</v>
      </c>
      <c r="J17" s="20">
        <v>10260675.86</v>
      </c>
      <c r="K17" s="21">
        <v>3436904.03</v>
      </c>
      <c r="L17" s="21">
        <v>133682.47</v>
      </c>
      <c r="M17" s="21">
        <v>31729</v>
      </c>
      <c r="N17" s="21">
        <v>6823771.83</v>
      </c>
      <c r="O17" s="21">
        <v>3753029.56</v>
      </c>
      <c r="P17" s="20">
        <f aca="true" t="shared" si="0" ref="P17:P48">E17+J17</f>
        <v>50731497.14</v>
      </c>
    </row>
    <row r="18" spans="1:16" ht="12.75">
      <c r="A18" s="3"/>
      <c r="B18" s="2" t="s">
        <v>18</v>
      </c>
      <c r="C18" s="4"/>
      <c r="D18" s="5" t="s">
        <v>19</v>
      </c>
      <c r="E18" s="20">
        <v>1396516.58</v>
      </c>
      <c r="F18" s="21">
        <v>1396516.58</v>
      </c>
      <c r="G18" s="21">
        <v>897740</v>
      </c>
      <c r="H18" s="21">
        <v>93613.66</v>
      </c>
      <c r="I18" s="21">
        <v>0</v>
      </c>
      <c r="J18" s="20">
        <v>105617.42</v>
      </c>
      <c r="K18" s="21">
        <v>0</v>
      </c>
      <c r="L18" s="21">
        <v>0</v>
      </c>
      <c r="M18" s="21">
        <v>0</v>
      </c>
      <c r="N18" s="21">
        <v>105617.42</v>
      </c>
      <c r="O18" s="21">
        <v>0</v>
      </c>
      <c r="P18" s="20">
        <f t="shared" si="0"/>
        <v>1502134</v>
      </c>
    </row>
    <row r="19" spans="1:16" ht="12">
      <c r="A19" s="1"/>
      <c r="B19" s="6" t="s">
        <v>21</v>
      </c>
      <c r="C19" s="7" t="s">
        <v>20</v>
      </c>
      <c r="D19" s="8" t="s">
        <v>22</v>
      </c>
      <c r="E19" s="22">
        <v>1396516.58</v>
      </c>
      <c r="F19" s="23">
        <v>1396516.58</v>
      </c>
      <c r="G19" s="23">
        <v>897740</v>
      </c>
      <c r="H19" s="23">
        <v>93613.66</v>
      </c>
      <c r="I19" s="23">
        <v>0</v>
      </c>
      <c r="J19" s="22">
        <v>105617.42</v>
      </c>
      <c r="K19" s="23">
        <v>0</v>
      </c>
      <c r="L19" s="23">
        <v>0</v>
      </c>
      <c r="M19" s="23">
        <v>0</v>
      </c>
      <c r="N19" s="23">
        <v>105617.42</v>
      </c>
      <c r="O19" s="23">
        <v>0</v>
      </c>
      <c r="P19" s="22">
        <f t="shared" si="0"/>
        <v>1502134</v>
      </c>
    </row>
    <row r="20" spans="1:16" ht="12.75">
      <c r="A20" s="3"/>
      <c r="B20" s="2" t="s">
        <v>23</v>
      </c>
      <c r="C20" s="4"/>
      <c r="D20" s="5" t="s">
        <v>24</v>
      </c>
      <c r="E20" s="20">
        <v>38079060.7</v>
      </c>
      <c r="F20" s="21">
        <v>38079060.7</v>
      </c>
      <c r="G20" s="21">
        <v>23159256</v>
      </c>
      <c r="H20" s="21">
        <v>4170426</v>
      </c>
      <c r="I20" s="21">
        <v>0</v>
      </c>
      <c r="J20" s="20">
        <v>7423596.18</v>
      </c>
      <c r="K20" s="21">
        <v>3430764.03</v>
      </c>
      <c r="L20" s="21">
        <v>133682.47</v>
      </c>
      <c r="M20" s="21">
        <v>31729</v>
      </c>
      <c r="N20" s="21">
        <v>3992832.15</v>
      </c>
      <c r="O20" s="21">
        <v>1050608.3</v>
      </c>
      <c r="P20" s="20">
        <f t="shared" si="0"/>
        <v>45502656.88</v>
      </c>
    </row>
    <row r="21" spans="1:16" ht="12">
      <c r="A21" s="1"/>
      <c r="B21" s="6" t="s">
        <v>26</v>
      </c>
      <c r="C21" s="7" t="s">
        <v>25</v>
      </c>
      <c r="D21" s="8" t="s">
        <v>27</v>
      </c>
      <c r="E21" s="22">
        <v>12440569</v>
      </c>
      <c r="F21" s="23">
        <v>12440569</v>
      </c>
      <c r="G21" s="23">
        <v>7766910</v>
      </c>
      <c r="H21" s="23">
        <v>1382408</v>
      </c>
      <c r="I21" s="23">
        <v>0</v>
      </c>
      <c r="J21" s="22">
        <v>1284052.98</v>
      </c>
      <c r="K21" s="23">
        <v>864897.38</v>
      </c>
      <c r="L21" s="23">
        <v>5682.47</v>
      </c>
      <c r="M21" s="23">
        <v>0</v>
      </c>
      <c r="N21" s="23">
        <v>419155.6</v>
      </c>
      <c r="O21" s="23">
        <v>0</v>
      </c>
      <c r="P21" s="22">
        <f t="shared" si="0"/>
        <v>13724621.98</v>
      </c>
    </row>
    <row r="22" spans="1:16" ht="12">
      <c r="A22" s="1"/>
      <c r="B22" s="6" t="s">
        <v>28</v>
      </c>
      <c r="C22" s="7" t="s">
        <v>25</v>
      </c>
      <c r="D22" s="8" t="s">
        <v>29</v>
      </c>
      <c r="E22" s="22">
        <v>16737171</v>
      </c>
      <c r="F22" s="23">
        <v>16737171</v>
      </c>
      <c r="G22" s="23">
        <v>10377985</v>
      </c>
      <c r="H22" s="23">
        <v>1897357</v>
      </c>
      <c r="I22" s="23">
        <v>0</v>
      </c>
      <c r="J22" s="22">
        <v>1719970.61</v>
      </c>
      <c r="K22" s="23">
        <v>1355988.61</v>
      </c>
      <c r="L22" s="23">
        <v>128000</v>
      </c>
      <c r="M22" s="23">
        <v>31729</v>
      </c>
      <c r="N22" s="23">
        <v>363982</v>
      </c>
      <c r="O22" s="23">
        <v>0</v>
      </c>
      <c r="P22" s="22">
        <f t="shared" si="0"/>
        <v>18457141.61</v>
      </c>
    </row>
    <row r="23" spans="1:16" ht="24.75">
      <c r="A23" s="1"/>
      <c r="B23" s="6" t="s">
        <v>31</v>
      </c>
      <c r="C23" s="7" t="s">
        <v>30</v>
      </c>
      <c r="D23" s="8" t="s">
        <v>32</v>
      </c>
      <c r="E23" s="22">
        <v>8901320.7</v>
      </c>
      <c r="F23" s="23">
        <v>8901320.7</v>
      </c>
      <c r="G23" s="23">
        <v>5014361</v>
      </c>
      <c r="H23" s="23">
        <v>890661</v>
      </c>
      <c r="I23" s="23">
        <v>0</v>
      </c>
      <c r="J23" s="22">
        <v>4419572.59</v>
      </c>
      <c r="K23" s="23">
        <v>1209878.04</v>
      </c>
      <c r="L23" s="23">
        <v>0</v>
      </c>
      <c r="M23" s="23">
        <v>0</v>
      </c>
      <c r="N23" s="23">
        <v>3209694.55</v>
      </c>
      <c r="O23" s="23">
        <v>1050608.3</v>
      </c>
      <c r="P23" s="22">
        <f t="shared" si="0"/>
        <v>13320893.29</v>
      </c>
    </row>
    <row r="24" spans="1:16" ht="25.5">
      <c r="A24" s="3"/>
      <c r="B24" s="2" t="s">
        <v>33</v>
      </c>
      <c r="C24" s="4"/>
      <c r="D24" s="5" t="s">
        <v>34</v>
      </c>
      <c r="E24" s="20">
        <v>525000</v>
      </c>
      <c r="F24" s="21">
        <v>525000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525000</v>
      </c>
    </row>
    <row r="25" spans="1:16" ht="12">
      <c r="A25" s="1"/>
      <c r="B25" s="6" t="s">
        <v>36</v>
      </c>
      <c r="C25" s="7" t="s">
        <v>35</v>
      </c>
      <c r="D25" s="8" t="s">
        <v>37</v>
      </c>
      <c r="E25" s="22">
        <v>525000</v>
      </c>
      <c r="F25" s="23">
        <v>525000</v>
      </c>
      <c r="G25" s="23">
        <v>0</v>
      </c>
      <c r="H25" s="23">
        <v>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0"/>
        <v>525000</v>
      </c>
    </row>
    <row r="26" spans="1:16" ht="12.75">
      <c r="A26" s="3"/>
      <c r="B26" s="2" t="s">
        <v>38</v>
      </c>
      <c r="C26" s="4"/>
      <c r="D26" s="5" t="s">
        <v>39</v>
      </c>
      <c r="E26" s="20">
        <v>282600</v>
      </c>
      <c r="F26" s="21">
        <v>282600</v>
      </c>
      <c r="G26" s="21">
        <v>0</v>
      </c>
      <c r="H26" s="21">
        <v>0</v>
      </c>
      <c r="I26" s="21">
        <v>0</v>
      </c>
      <c r="J26" s="20">
        <v>22901</v>
      </c>
      <c r="K26" s="21">
        <v>0</v>
      </c>
      <c r="L26" s="21">
        <v>0</v>
      </c>
      <c r="M26" s="21">
        <v>0</v>
      </c>
      <c r="N26" s="21">
        <v>22901</v>
      </c>
      <c r="O26" s="21">
        <v>0</v>
      </c>
      <c r="P26" s="20">
        <f t="shared" si="0"/>
        <v>305501</v>
      </c>
    </row>
    <row r="27" spans="1:16" ht="12">
      <c r="A27" s="1"/>
      <c r="B27" s="6" t="s">
        <v>41</v>
      </c>
      <c r="C27" s="7" t="s">
        <v>40</v>
      </c>
      <c r="D27" s="8" t="s">
        <v>42</v>
      </c>
      <c r="E27" s="22">
        <v>282600</v>
      </c>
      <c r="F27" s="23">
        <v>282600</v>
      </c>
      <c r="G27" s="23">
        <v>0</v>
      </c>
      <c r="H27" s="23">
        <v>0</v>
      </c>
      <c r="I27" s="23">
        <v>0</v>
      </c>
      <c r="J27" s="22">
        <v>22901</v>
      </c>
      <c r="K27" s="23">
        <v>0</v>
      </c>
      <c r="L27" s="23">
        <v>0</v>
      </c>
      <c r="M27" s="23">
        <v>0</v>
      </c>
      <c r="N27" s="23">
        <v>22901</v>
      </c>
      <c r="O27" s="23">
        <v>0</v>
      </c>
      <c r="P27" s="22">
        <f t="shared" si="0"/>
        <v>305501</v>
      </c>
    </row>
    <row r="28" spans="1:16" ht="12.75">
      <c r="A28" s="3"/>
      <c r="B28" s="2" t="s">
        <v>43</v>
      </c>
      <c r="C28" s="4"/>
      <c r="D28" s="5" t="s">
        <v>44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2702421.26</v>
      </c>
      <c r="K28" s="21">
        <v>0</v>
      </c>
      <c r="L28" s="21">
        <v>0</v>
      </c>
      <c r="M28" s="21">
        <v>0</v>
      </c>
      <c r="N28" s="21">
        <v>2702421.26</v>
      </c>
      <c r="O28" s="21">
        <v>2702421.26</v>
      </c>
      <c r="P28" s="20">
        <f t="shared" si="0"/>
        <v>2702421.26</v>
      </c>
    </row>
    <row r="29" spans="1:16" ht="12">
      <c r="A29" s="1"/>
      <c r="B29" s="6" t="s">
        <v>46</v>
      </c>
      <c r="C29" s="7" t="s">
        <v>45</v>
      </c>
      <c r="D29" s="8" t="s">
        <v>47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22">
        <v>2702421.26</v>
      </c>
      <c r="K29" s="23">
        <v>0</v>
      </c>
      <c r="L29" s="23">
        <v>0</v>
      </c>
      <c r="M29" s="23">
        <v>0</v>
      </c>
      <c r="N29" s="23">
        <v>2702421.26</v>
      </c>
      <c r="O29" s="23">
        <v>2702421.26</v>
      </c>
      <c r="P29" s="22">
        <f t="shared" si="0"/>
        <v>2702421.26</v>
      </c>
    </row>
    <row r="30" spans="1:16" ht="12.75">
      <c r="A30" s="3"/>
      <c r="B30" s="2" t="s">
        <v>48</v>
      </c>
      <c r="C30" s="4"/>
      <c r="D30" s="5" t="s">
        <v>49</v>
      </c>
      <c r="E30" s="20">
        <v>187644</v>
      </c>
      <c r="F30" s="21">
        <v>187644</v>
      </c>
      <c r="G30" s="21">
        <v>72400</v>
      </c>
      <c r="H30" s="21">
        <v>13494</v>
      </c>
      <c r="I30" s="21">
        <v>0</v>
      </c>
      <c r="J30" s="20">
        <v>6140</v>
      </c>
      <c r="K30" s="21">
        <v>6140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193784</v>
      </c>
    </row>
    <row r="31" spans="1:16" ht="12">
      <c r="A31" s="1"/>
      <c r="B31" s="6" t="s">
        <v>51</v>
      </c>
      <c r="C31" s="7" t="s">
        <v>50</v>
      </c>
      <c r="D31" s="8" t="s">
        <v>52</v>
      </c>
      <c r="E31" s="22">
        <v>0</v>
      </c>
      <c r="F31" s="23">
        <v>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 t="shared" si="0"/>
        <v>0</v>
      </c>
    </row>
    <row r="32" spans="1:16" ht="12">
      <c r="A32" s="1"/>
      <c r="B32" s="6" t="s">
        <v>54</v>
      </c>
      <c r="C32" s="7" t="s">
        <v>53</v>
      </c>
      <c r="D32" s="8" t="s">
        <v>55</v>
      </c>
      <c r="E32" s="22">
        <v>187644</v>
      </c>
      <c r="F32" s="23">
        <v>187644</v>
      </c>
      <c r="G32" s="23">
        <v>72400</v>
      </c>
      <c r="H32" s="23">
        <v>13494</v>
      </c>
      <c r="I32" s="23">
        <v>0</v>
      </c>
      <c r="J32" s="22">
        <v>6140</v>
      </c>
      <c r="K32" s="23">
        <v>6140</v>
      </c>
      <c r="L32" s="23">
        <v>0</v>
      </c>
      <c r="M32" s="23">
        <v>0</v>
      </c>
      <c r="N32" s="23">
        <v>0</v>
      </c>
      <c r="O32" s="23">
        <v>0</v>
      </c>
      <c r="P32" s="22">
        <f t="shared" si="0"/>
        <v>193784</v>
      </c>
    </row>
    <row r="33" spans="1:16" ht="25.5">
      <c r="A33" s="2" t="s">
        <v>56</v>
      </c>
      <c r="B33" s="3"/>
      <c r="C33" s="4"/>
      <c r="D33" s="5" t="s">
        <v>57</v>
      </c>
      <c r="E33" s="20">
        <v>1087072.8</v>
      </c>
      <c r="F33" s="21">
        <v>1087072.8</v>
      </c>
      <c r="G33" s="21">
        <v>90160</v>
      </c>
      <c r="H33" s="21">
        <v>5500</v>
      </c>
      <c r="I33" s="21">
        <v>0</v>
      </c>
      <c r="J33" s="20">
        <v>71648.2</v>
      </c>
      <c r="K33" s="21">
        <v>71648.2</v>
      </c>
      <c r="L33" s="21">
        <v>0</v>
      </c>
      <c r="M33" s="21">
        <v>48913</v>
      </c>
      <c r="N33" s="21">
        <v>0</v>
      </c>
      <c r="O33" s="21">
        <v>0</v>
      </c>
      <c r="P33" s="20">
        <f t="shared" si="0"/>
        <v>1158721</v>
      </c>
    </row>
    <row r="34" spans="1:16" ht="25.5">
      <c r="A34" s="3"/>
      <c r="B34" s="2" t="s">
        <v>33</v>
      </c>
      <c r="C34" s="4"/>
      <c r="D34" s="5" t="s">
        <v>34</v>
      </c>
      <c r="E34" s="20">
        <v>576960</v>
      </c>
      <c r="F34" s="21">
        <v>576960</v>
      </c>
      <c r="G34" s="21">
        <v>90160</v>
      </c>
      <c r="H34" s="21">
        <v>5500</v>
      </c>
      <c r="I34" s="21">
        <v>0</v>
      </c>
      <c r="J34" s="20">
        <v>71648.2</v>
      </c>
      <c r="K34" s="21">
        <v>71648.2</v>
      </c>
      <c r="L34" s="21">
        <v>0</v>
      </c>
      <c r="M34" s="21">
        <v>48913</v>
      </c>
      <c r="N34" s="21">
        <v>0</v>
      </c>
      <c r="O34" s="21">
        <v>0</v>
      </c>
      <c r="P34" s="20">
        <f t="shared" si="0"/>
        <v>648608.2</v>
      </c>
    </row>
    <row r="35" spans="1:16" ht="12">
      <c r="A35" s="1"/>
      <c r="B35" s="6" t="s">
        <v>36</v>
      </c>
      <c r="C35" s="7" t="s">
        <v>35</v>
      </c>
      <c r="D35" s="8" t="s">
        <v>37</v>
      </c>
      <c r="E35" s="22">
        <v>0</v>
      </c>
      <c r="F35" s="23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0"/>
        <v>0</v>
      </c>
    </row>
    <row r="36" spans="1:16" ht="24.75">
      <c r="A36" s="1"/>
      <c r="B36" s="6" t="s">
        <v>59</v>
      </c>
      <c r="C36" s="7" t="s">
        <v>58</v>
      </c>
      <c r="D36" s="8" t="s">
        <v>60</v>
      </c>
      <c r="E36" s="22">
        <v>121060</v>
      </c>
      <c r="F36" s="23">
        <v>121060</v>
      </c>
      <c r="G36" s="23">
        <v>90160</v>
      </c>
      <c r="H36" s="23">
        <v>5500</v>
      </c>
      <c r="I36" s="23">
        <v>0</v>
      </c>
      <c r="J36" s="22">
        <v>71648.2</v>
      </c>
      <c r="K36" s="23">
        <v>71648.2</v>
      </c>
      <c r="L36" s="23">
        <v>0</v>
      </c>
      <c r="M36" s="23">
        <v>48913</v>
      </c>
      <c r="N36" s="23">
        <v>0</v>
      </c>
      <c r="O36" s="23">
        <v>0</v>
      </c>
      <c r="P36" s="22">
        <f t="shared" si="0"/>
        <v>192708.2</v>
      </c>
    </row>
    <row r="37" spans="1:16" ht="24.75">
      <c r="A37" s="1"/>
      <c r="B37" s="6" t="s">
        <v>61</v>
      </c>
      <c r="C37" s="7" t="s">
        <v>58</v>
      </c>
      <c r="D37" s="8" t="s">
        <v>62</v>
      </c>
      <c r="E37" s="22">
        <v>20000</v>
      </c>
      <c r="F37" s="23">
        <v>20000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 t="shared" si="0"/>
        <v>20000</v>
      </c>
    </row>
    <row r="38" spans="1:16" ht="24.75">
      <c r="A38" s="1"/>
      <c r="B38" s="6" t="s">
        <v>63</v>
      </c>
      <c r="C38" s="7" t="s">
        <v>58</v>
      </c>
      <c r="D38" s="8" t="s">
        <v>64</v>
      </c>
      <c r="E38" s="22">
        <v>42400</v>
      </c>
      <c r="F38" s="23">
        <v>42400</v>
      </c>
      <c r="G38" s="23">
        <v>0</v>
      </c>
      <c r="H38" s="23">
        <v>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 t="shared" si="0"/>
        <v>42400</v>
      </c>
    </row>
    <row r="39" spans="1:16" ht="62.25">
      <c r="A39" s="1"/>
      <c r="B39" s="6" t="s">
        <v>65</v>
      </c>
      <c r="C39" s="7" t="s">
        <v>58</v>
      </c>
      <c r="D39" s="8" t="s">
        <v>66</v>
      </c>
      <c r="E39" s="22">
        <v>187000</v>
      </c>
      <c r="F39" s="23">
        <v>187000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187000</v>
      </c>
    </row>
    <row r="40" spans="1:16" ht="24.75">
      <c r="A40" s="1"/>
      <c r="B40" s="6" t="s">
        <v>68</v>
      </c>
      <c r="C40" s="7" t="s">
        <v>67</v>
      </c>
      <c r="D40" s="8" t="s">
        <v>69</v>
      </c>
      <c r="E40" s="22">
        <v>206500</v>
      </c>
      <c r="F40" s="23">
        <v>206500</v>
      </c>
      <c r="G40" s="23">
        <v>0</v>
      </c>
      <c r="H40" s="23">
        <v>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 t="shared" si="0"/>
        <v>206500</v>
      </c>
    </row>
    <row r="41" spans="1:16" ht="12.75">
      <c r="A41" s="3"/>
      <c r="B41" s="2" t="s">
        <v>70</v>
      </c>
      <c r="C41" s="4"/>
      <c r="D41" s="5" t="s">
        <v>71</v>
      </c>
      <c r="E41" s="20">
        <v>220378</v>
      </c>
      <c r="F41" s="21">
        <v>220378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220378</v>
      </c>
    </row>
    <row r="42" spans="1:16" ht="37.5">
      <c r="A42" s="1"/>
      <c r="B42" s="6" t="s">
        <v>73</v>
      </c>
      <c r="C42" s="7" t="s">
        <v>72</v>
      </c>
      <c r="D42" s="8" t="s">
        <v>74</v>
      </c>
      <c r="E42" s="22">
        <v>220378</v>
      </c>
      <c r="F42" s="23">
        <v>220378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 t="shared" si="0"/>
        <v>220378</v>
      </c>
    </row>
    <row r="43" spans="1:16" ht="25.5">
      <c r="A43" s="3"/>
      <c r="B43" s="2" t="s">
        <v>75</v>
      </c>
      <c r="C43" s="4"/>
      <c r="D43" s="5" t="s">
        <v>76</v>
      </c>
      <c r="E43" s="20">
        <v>60000</v>
      </c>
      <c r="F43" s="21">
        <v>60000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60000</v>
      </c>
    </row>
    <row r="44" spans="1:16" ht="12">
      <c r="A44" s="1"/>
      <c r="B44" s="6" t="s">
        <v>78</v>
      </c>
      <c r="C44" s="7" t="s">
        <v>77</v>
      </c>
      <c r="D44" s="8" t="s">
        <v>79</v>
      </c>
      <c r="E44" s="22">
        <v>60000</v>
      </c>
      <c r="F44" s="23">
        <v>60000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0"/>
        <v>60000</v>
      </c>
    </row>
    <row r="45" spans="1:16" ht="25.5">
      <c r="A45" s="3"/>
      <c r="B45" s="2" t="s">
        <v>80</v>
      </c>
      <c r="C45" s="4"/>
      <c r="D45" s="5" t="s">
        <v>81</v>
      </c>
      <c r="E45" s="20">
        <v>144000</v>
      </c>
      <c r="F45" s="21">
        <v>144000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144000</v>
      </c>
    </row>
    <row r="46" spans="1:16" ht="37.5">
      <c r="A46" s="1"/>
      <c r="B46" s="6" t="s">
        <v>83</v>
      </c>
      <c r="C46" s="7" t="s">
        <v>82</v>
      </c>
      <c r="D46" s="8" t="s">
        <v>84</v>
      </c>
      <c r="E46" s="22">
        <v>144000</v>
      </c>
      <c r="F46" s="23">
        <v>144000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 t="shared" si="0"/>
        <v>144000</v>
      </c>
    </row>
    <row r="47" spans="1:16" ht="12.75">
      <c r="A47" s="3"/>
      <c r="B47" s="2" t="s">
        <v>48</v>
      </c>
      <c r="C47" s="4"/>
      <c r="D47" s="5" t="s">
        <v>49</v>
      </c>
      <c r="E47" s="20">
        <v>85734.8</v>
      </c>
      <c r="F47" s="21">
        <v>85734.8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 t="shared" si="0"/>
        <v>85734.8</v>
      </c>
    </row>
    <row r="48" spans="1:16" ht="12">
      <c r="A48" s="1"/>
      <c r="B48" s="6" t="s">
        <v>54</v>
      </c>
      <c r="C48" s="7" t="s">
        <v>53</v>
      </c>
      <c r="D48" s="8" t="s">
        <v>55</v>
      </c>
      <c r="E48" s="22">
        <v>85734.8</v>
      </c>
      <c r="F48" s="23">
        <v>85734.8</v>
      </c>
      <c r="G48" s="23">
        <v>0</v>
      </c>
      <c r="H48" s="23">
        <v>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 t="shared" si="0"/>
        <v>85734.8</v>
      </c>
    </row>
    <row r="49" spans="1:16" ht="25.5">
      <c r="A49" s="2" t="s">
        <v>85</v>
      </c>
      <c r="B49" s="3"/>
      <c r="C49" s="4"/>
      <c r="D49" s="5" t="s">
        <v>86</v>
      </c>
      <c r="E49" s="20">
        <v>46131459</v>
      </c>
      <c r="F49" s="21">
        <v>46131459</v>
      </c>
      <c r="G49" s="21">
        <v>28043597</v>
      </c>
      <c r="H49" s="21">
        <v>6123856</v>
      </c>
      <c r="I49" s="21">
        <v>0</v>
      </c>
      <c r="J49" s="20">
        <v>12575461.130000003</v>
      </c>
      <c r="K49" s="21">
        <v>2283132.38</v>
      </c>
      <c r="L49" s="21">
        <v>0</v>
      </c>
      <c r="M49" s="21">
        <v>5227.15</v>
      </c>
      <c r="N49" s="21">
        <v>10292328.75</v>
      </c>
      <c r="O49" s="21">
        <v>9086804.51</v>
      </c>
      <c r="P49" s="20">
        <f aca="true" t="shared" si="1" ref="P49:P80">E49+J49</f>
        <v>58706920.13</v>
      </c>
    </row>
    <row r="50" spans="1:16" ht="12.75">
      <c r="A50" s="3"/>
      <c r="B50" s="2" t="s">
        <v>87</v>
      </c>
      <c r="C50" s="4"/>
      <c r="D50" s="5" t="s">
        <v>88</v>
      </c>
      <c r="E50" s="20">
        <v>44661308</v>
      </c>
      <c r="F50" s="21">
        <v>44661308</v>
      </c>
      <c r="G50" s="21">
        <v>27715310</v>
      </c>
      <c r="H50" s="21">
        <v>6025103</v>
      </c>
      <c r="I50" s="21">
        <v>0</v>
      </c>
      <c r="J50" s="20">
        <v>11106400.500000002</v>
      </c>
      <c r="K50" s="21">
        <v>2283132.38</v>
      </c>
      <c r="L50" s="21">
        <v>0</v>
      </c>
      <c r="M50" s="21">
        <v>5227.15</v>
      </c>
      <c r="N50" s="21">
        <v>8823268.120000001</v>
      </c>
      <c r="O50" s="21">
        <v>7834374.38</v>
      </c>
      <c r="P50" s="20">
        <f t="shared" si="1"/>
        <v>55767708.5</v>
      </c>
    </row>
    <row r="51" spans="1:16" ht="12">
      <c r="A51" s="1"/>
      <c r="B51" s="6" t="s">
        <v>90</v>
      </c>
      <c r="C51" s="7" t="s">
        <v>89</v>
      </c>
      <c r="D51" s="8" t="s">
        <v>91</v>
      </c>
      <c r="E51" s="22">
        <v>4930441</v>
      </c>
      <c r="F51" s="23">
        <v>4930441</v>
      </c>
      <c r="G51" s="23">
        <v>2266855</v>
      </c>
      <c r="H51" s="23">
        <v>612751</v>
      </c>
      <c r="I51" s="23">
        <v>0</v>
      </c>
      <c r="J51" s="22">
        <v>854106.7</v>
      </c>
      <c r="K51" s="23">
        <v>266275.7</v>
      </c>
      <c r="L51" s="23">
        <v>0</v>
      </c>
      <c r="M51" s="23">
        <v>0</v>
      </c>
      <c r="N51" s="23">
        <v>587831</v>
      </c>
      <c r="O51" s="23">
        <v>500601</v>
      </c>
      <c r="P51" s="22">
        <f t="shared" si="1"/>
        <v>5784547.7</v>
      </c>
    </row>
    <row r="52" spans="1:16" ht="37.5">
      <c r="A52" s="1"/>
      <c r="B52" s="6" t="s">
        <v>93</v>
      </c>
      <c r="C52" s="7" t="s">
        <v>92</v>
      </c>
      <c r="D52" s="8" t="s">
        <v>94</v>
      </c>
      <c r="E52" s="22">
        <v>37957228</v>
      </c>
      <c r="F52" s="23">
        <v>37957228</v>
      </c>
      <c r="G52" s="23">
        <v>24098068</v>
      </c>
      <c r="H52" s="23">
        <v>5374035</v>
      </c>
      <c r="I52" s="23">
        <v>0</v>
      </c>
      <c r="J52" s="22">
        <v>9915574.840000002</v>
      </c>
      <c r="K52" s="23">
        <v>1989637.72</v>
      </c>
      <c r="L52" s="23">
        <v>0</v>
      </c>
      <c r="M52" s="23">
        <v>0</v>
      </c>
      <c r="N52" s="23">
        <v>7925937.12</v>
      </c>
      <c r="O52" s="23">
        <v>7333773.38</v>
      </c>
      <c r="P52" s="22">
        <f t="shared" si="1"/>
        <v>47872802.84</v>
      </c>
    </row>
    <row r="53" spans="1:16" ht="24.75">
      <c r="A53" s="1"/>
      <c r="B53" s="6" t="s">
        <v>96</v>
      </c>
      <c r="C53" s="7" t="s">
        <v>95</v>
      </c>
      <c r="D53" s="8" t="s">
        <v>97</v>
      </c>
      <c r="E53" s="22">
        <v>389451</v>
      </c>
      <c r="F53" s="23">
        <v>389451</v>
      </c>
      <c r="G53" s="23">
        <v>310929</v>
      </c>
      <c r="H53" s="23">
        <v>0</v>
      </c>
      <c r="I53" s="23">
        <v>0</v>
      </c>
      <c r="J53" s="22">
        <v>21696.35</v>
      </c>
      <c r="K53" s="23">
        <v>21696.35</v>
      </c>
      <c r="L53" s="23">
        <v>0</v>
      </c>
      <c r="M53" s="23">
        <v>0</v>
      </c>
      <c r="N53" s="23">
        <v>0</v>
      </c>
      <c r="O53" s="23">
        <v>0</v>
      </c>
      <c r="P53" s="22">
        <f t="shared" si="1"/>
        <v>411147.35</v>
      </c>
    </row>
    <row r="54" spans="1:16" ht="24.75">
      <c r="A54" s="1"/>
      <c r="B54" s="6" t="s">
        <v>99</v>
      </c>
      <c r="C54" s="7" t="s">
        <v>98</v>
      </c>
      <c r="D54" s="8" t="s">
        <v>100</v>
      </c>
      <c r="E54" s="22">
        <v>639146</v>
      </c>
      <c r="F54" s="23">
        <v>639146</v>
      </c>
      <c r="G54" s="23">
        <v>471150</v>
      </c>
      <c r="H54" s="23">
        <v>38317</v>
      </c>
      <c r="I54" s="23">
        <v>0</v>
      </c>
      <c r="J54" s="22">
        <v>5227.15</v>
      </c>
      <c r="K54" s="23">
        <v>5227.15</v>
      </c>
      <c r="L54" s="23">
        <v>0</v>
      </c>
      <c r="M54" s="23">
        <v>5227.15</v>
      </c>
      <c r="N54" s="23">
        <v>0</v>
      </c>
      <c r="O54" s="23">
        <v>0</v>
      </c>
      <c r="P54" s="22">
        <f t="shared" si="1"/>
        <v>644373.15</v>
      </c>
    </row>
    <row r="55" spans="1:16" ht="24.75">
      <c r="A55" s="1"/>
      <c r="B55" s="6" t="s">
        <v>101</v>
      </c>
      <c r="C55" s="7" t="s">
        <v>98</v>
      </c>
      <c r="D55" s="8" t="s">
        <v>102</v>
      </c>
      <c r="E55" s="22">
        <v>635583</v>
      </c>
      <c r="F55" s="23">
        <v>635583</v>
      </c>
      <c r="G55" s="23">
        <v>496667</v>
      </c>
      <c r="H55" s="23">
        <v>0</v>
      </c>
      <c r="I55" s="23">
        <v>0</v>
      </c>
      <c r="J55" s="22">
        <v>295.46</v>
      </c>
      <c r="K55" s="23">
        <v>295.46</v>
      </c>
      <c r="L55" s="23">
        <v>0</v>
      </c>
      <c r="M55" s="23">
        <v>0</v>
      </c>
      <c r="N55" s="23">
        <v>0</v>
      </c>
      <c r="O55" s="23">
        <v>0</v>
      </c>
      <c r="P55" s="22">
        <f t="shared" si="1"/>
        <v>635878.46</v>
      </c>
    </row>
    <row r="56" spans="1:16" ht="24.75">
      <c r="A56" s="1"/>
      <c r="B56" s="6" t="s">
        <v>103</v>
      </c>
      <c r="C56" s="7" t="s">
        <v>98</v>
      </c>
      <c r="D56" s="8" t="s">
        <v>104</v>
      </c>
      <c r="E56" s="22">
        <v>93169</v>
      </c>
      <c r="F56" s="23">
        <v>93169</v>
      </c>
      <c r="G56" s="23">
        <v>71641</v>
      </c>
      <c r="H56" s="23">
        <v>0</v>
      </c>
      <c r="I56" s="23">
        <v>0</v>
      </c>
      <c r="J56" s="22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2">
        <f t="shared" si="1"/>
        <v>93169</v>
      </c>
    </row>
    <row r="57" spans="1:16" ht="12">
      <c r="A57" s="1"/>
      <c r="B57" s="6" t="s">
        <v>105</v>
      </c>
      <c r="C57" s="7" t="s">
        <v>98</v>
      </c>
      <c r="D57" s="8" t="s">
        <v>106</v>
      </c>
      <c r="E57" s="22">
        <v>0</v>
      </c>
      <c r="F57" s="23">
        <v>0</v>
      </c>
      <c r="G57" s="23">
        <v>0</v>
      </c>
      <c r="H57" s="23">
        <v>0</v>
      </c>
      <c r="I57" s="23">
        <v>0</v>
      </c>
      <c r="J57" s="22">
        <v>309500</v>
      </c>
      <c r="K57" s="23">
        <v>0</v>
      </c>
      <c r="L57" s="23">
        <v>0</v>
      </c>
      <c r="M57" s="23">
        <v>0</v>
      </c>
      <c r="N57" s="23">
        <v>309500</v>
      </c>
      <c r="O57" s="23">
        <v>0</v>
      </c>
      <c r="P57" s="22">
        <f t="shared" si="1"/>
        <v>309500</v>
      </c>
    </row>
    <row r="58" spans="1:16" ht="37.5">
      <c r="A58" s="1"/>
      <c r="B58" s="6" t="s">
        <v>107</v>
      </c>
      <c r="C58" s="7" t="s">
        <v>98</v>
      </c>
      <c r="D58" s="8" t="s">
        <v>108</v>
      </c>
      <c r="E58" s="22">
        <v>16290</v>
      </c>
      <c r="F58" s="23">
        <v>16290</v>
      </c>
      <c r="G58" s="23">
        <v>0</v>
      </c>
      <c r="H58" s="23">
        <v>0</v>
      </c>
      <c r="I58" s="23">
        <v>0</v>
      </c>
      <c r="J58" s="22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 t="shared" si="1"/>
        <v>16290</v>
      </c>
    </row>
    <row r="59" spans="1:16" ht="25.5">
      <c r="A59" s="3"/>
      <c r="B59" s="2" t="s">
        <v>33</v>
      </c>
      <c r="C59" s="4"/>
      <c r="D59" s="5" t="s">
        <v>34</v>
      </c>
      <c r="E59" s="20">
        <v>738200</v>
      </c>
      <c r="F59" s="21">
        <v>738200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1"/>
        <v>738200</v>
      </c>
    </row>
    <row r="60" spans="1:16" ht="62.25">
      <c r="A60" s="1"/>
      <c r="B60" s="6" t="s">
        <v>65</v>
      </c>
      <c r="C60" s="7" t="s">
        <v>58</v>
      </c>
      <c r="D60" s="8" t="s">
        <v>66</v>
      </c>
      <c r="E60" s="22">
        <v>738200</v>
      </c>
      <c r="F60" s="23">
        <v>738200</v>
      </c>
      <c r="G60" s="23">
        <v>0</v>
      </c>
      <c r="H60" s="23">
        <v>0</v>
      </c>
      <c r="I60" s="23">
        <v>0</v>
      </c>
      <c r="J60" s="22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f t="shared" si="1"/>
        <v>738200</v>
      </c>
    </row>
    <row r="61" spans="1:16" ht="12.75">
      <c r="A61" s="3"/>
      <c r="B61" s="2" t="s">
        <v>70</v>
      </c>
      <c r="C61" s="4"/>
      <c r="D61" s="5" t="s">
        <v>71</v>
      </c>
      <c r="E61" s="20">
        <v>731951</v>
      </c>
      <c r="F61" s="21">
        <v>731951</v>
      </c>
      <c r="G61" s="21">
        <v>328287</v>
      </c>
      <c r="H61" s="21">
        <v>98753</v>
      </c>
      <c r="I61" s="21">
        <v>0</v>
      </c>
      <c r="J61" s="20">
        <v>370730</v>
      </c>
      <c r="K61" s="21">
        <v>0</v>
      </c>
      <c r="L61" s="21">
        <v>0</v>
      </c>
      <c r="M61" s="21">
        <v>0</v>
      </c>
      <c r="N61" s="21">
        <v>370730</v>
      </c>
      <c r="O61" s="21">
        <v>200000</v>
      </c>
      <c r="P61" s="20">
        <f t="shared" si="1"/>
        <v>1102681</v>
      </c>
    </row>
    <row r="62" spans="1:16" ht="24.75">
      <c r="A62" s="1"/>
      <c r="B62" s="6" t="s">
        <v>109</v>
      </c>
      <c r="C62" s="7" t="s">
        <v>72</v>
      </c>
      <c r="D62" s="8" t="s">
        <v>110</v>
      </c>
      <c r="E62" s="22">
        <v>731951</v>
      </c>
      <c r="F62" s="23">
        <v>731951</v>
      </c>
      <c r="G62" s="23">
        <v>328287</v>
      </c>
      <c r="H62" s="23">
        <v>98753</v>
      </c>
      <c r="I62" s="23">
        <v>0</v>
      </c>
      <c r="J62" s="22">
        <v>370730</v>
      </c>
      <c r="K62" s="23">
        <v>0</v>
      </c>
      <c r="L62" s="23">
        <v>0</v>
      </c>
      <c r="M62" s="23">
        <v>0</v>
      </c>
      <c r="N62" s="23">
        <v>370730</v>
      </c>
      <c r="O62" s="23">
        <v>200000</v>
      </c>
      <c r="P62" s="22">
        <f t="shared" si="1"/>
        <v>1102681</v>
      </c>
    </row>
    <row r="63" spans="1:16" ht="12.75">
      <c r="A63" s="3"/>
      <c r="B63" s="2" t="s">
        <v>43</v>
      </c>
      <c r="C63" s="4"/>
      <c r="D63" s="5" t="s">
        <v>44</v>
      </c>
      <c r="E63" s="20">
        <v>0</v>
      </c>
      <c r="F63" s="21">
        <v>0</v>
      </c>
      <c r="G63" s="21">
        <v>0</v>
      </c>
      <c r="H63" s="21">
        <v>0</v>
      </c>
      <c r="I63" s="21">
        <v>0</v>
      </c>
      <c r="J63" s="20">
        <v>1098330.63</v>
      </c>
      <c r="K63" s="21">
        <v>0</v>
      </c>
      <c r="L63" s="21">
        <v>0</v>
      </c>
      <c r="M63" s="21">
        <v>0</v>
      </c>
      <c r="N63" s="21">
        <v>1098330.63</v>
      </c>
      <c r="O63" s="21">
        <v>1052430.13</v>
      </c>
      <c r="P63" s="20">
        <f t="shared" si="1"/>
        <v>1098330.63</v>
      </c>
    </row>
    <row r="64" spans="1:16" ht="12">
      <c r="A64" s="1"/>
      <c r="B64" s="6" t="s">
        <v>46</v>
      </c>
      <c r="C64" s="7" t="s">
        <v>45</v>
      </c>
      <c r="D64" s="8" t="s">
        <v>47</v>
      </c>
      <c r="E64" s="22">
        <v>0</v>
      </c>
      <c r="F64" s="23">
        <v>0</v>
      </c>
      <c r="G64" s="23">
        <v>0</v>
      </c>
      <c r="H64" s="23">
        <v>0</v>
      </c>
      <c r="I64" s="23">
        <v>0</v>
      </c>
      <c r="J64" s="22">
        <v>1098330.63</v>
      </c>
      <c r="K64" s="23">
        <v>0</v>
      </c>
      <c r="L64" s="23">
        <v>0</v>
      </c>
      <c r="M64" s="23">
        <v>0</v>
      </c>
      <c r="N64" s="23">
        <v>1098330.63</v>
      </c>
      <c r="O64" s="23">
        <v>1052430.13</v>
      </c>
      <c r="P64" s="22">
        <f t="shared" si="1"/>
        <v>1098330.63</v>
      </c>
    </row>
    <row r="65" spans="1:16" ht="25.5">
      <c r="A65" s="2" t="s">
        <v>111</v>
      </c>
      <c r="B65" s="3"/>
      <c r="C65" s="4"/>
      <c r="D65" s="5" t="s">
        <v>112</v>
      </c>
      <c r="E65" s="20">
        <v>102420920.20000002</v>
      </c>
      <c r="F65" s="21">
        <v>102420920.20000002</v>
      </c>
      <c r="G65" s="21">
        <v>1683200</v>
      </c>
      <c r="H65" s="21">
        <v>68605</v>
      </c>
      <c r="I65" s="21">
        <v>0</v>
      </c>
      <c r="J65" s="20">
        <v>612625</v>
      </c>
      <c r="K65" s="21">
        <v>185270</v>
      </c>
      <c r="L65" s="21">
        <v>6790</v>
      </c>
      <c r="M65" s="21">
        <v>0</v>
      </c>
      <c r="N65" s="21">
        <v>427355</v>
      </c>
      <c r="O65" s="21">
        <v>210000</v>
      </c>
      <c r="P65" s="20">
        <f t="shared" si="1"/>
        <v>103033545.20000002</v>
      </c>
    </row>
    <row r="66" spans="1:16" ht="12.75">
      <c r="A66" s="3"/>
      <c r="B66" s="2" t="s">
        <v>87</v>
      </c>
      <c r="C66" s="4"/>
      <c r="D66" s="5" t="s">
        <v>88</v>
      </c>
      <c r="E66" s="20">
        <v>329024</v>
      </c>
      <c r="F66" s="21">
        <v>329024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 t="shared" si="1"/>
        <v>329024</v>
      </c>
    </row>
    <row r="67" spans="1:16" ht="24.75">
      <c r="A67" s="1"/>
      <c r="B67" s="6" t="s">
        <v>113</v>
      </c>
      <c r="C67" s="7" t="s">
        <v>89</v>
      </c>
      <c r="D67" s="8" t="s">
        <v>114</v>
      </c>
      <c r="E67" s="22">
        <v>329024</v>
      </c>
      <c r="F67" s="23">
        <v>329024</v>
      </c>
      <c r="G67" s="23">
        <v>0</v>
      </c>
      <c r="H67" s="23">
        <v>0</v>
      </c>
      <c r="I67" s="23">
        <v>0</v>
      </c>
      <c r="J67" s="22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2">
        <f t="shared" si="1"/>
        <v>329024</v>
      </c>
    </row>
    <row r="68" spans="1:16" ht="25.5">
      <c r="A68" s="3"/>
      <c r="B68" s="2" t="s">
        <v>33</v>
      </c>
      <c r="C68" s="4"/>
      <c r="D68" s="5" t="s">
        <v>34</v>
      </c>
      <c r="E68" s="20">
        <v>102091896.20000002</v>
      </c>
      <c r="F68" s="21">
        <v>102091896.20000002</v>
      </c>
      <c r="G68" s="21">
        <v>1683200</v>
      </c>
      <c r="H68" s="21">
        <v>68605</v>
      </c>
      <c r="I68" s="21">
        <v>0</v>
      </c>
      <c r="J68" s="20">
        <v>612625</v>
      </c>
      <c r="K68" s="21">
        <v>185270</v>
      </c>
      <c r="L68" s="21">
        <v>6790</v>
      </c>
      <c r="M68" s="21">
        <v>0</v>
      </c>
      <c r="N68" s="21">
        <v>427355</v>
      </c>
      <c r="O68" s="21">
        <v>210000</v>
      </c>
      <c r="P68" s="20">
        <f t="shared" si="1"/>
        <v>102704521.20000002</v>
      </c>
    </row>
    <row r="69" spans="1:16" ht="75">
      <c r="A69" s="1"/>
      <c r="B69" s="6" t="s">
        <v>115</v>
      </c>
      <c r="C69" s="7" t="s">
        <v>67</v>
      </c>
      <c r="D69" s="8" t="s">
        <v>116</v>
      </c>
      <c r="E69" s="22">
        <v>6390291.75</v>
      </c>
      <c r="F69" s="23">
        <v>6390291.75</v>
      </c>
      <c r="G69" s="23">
        <v>0</v>
      </c>
      <c r="H69" s="23">
        <v>0</v>
      </c>
      <c r="I69" s="23">
        <v>0</v>
      </c>
      <c r="J69" s="22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f t="shared" si="1"/>
        <v>6390291.75</v>
      </c>
    </row>
    <row r="70" spans="1:16" ht="75">
      <c r="A70" s="1"/>
      <c r="B70" s="6" t="s">
        <v>117</v>
      </c>
      <c r="C70" s="7" t="s">
        <v>67</v>
      </c>
      <c r="D70" s="8" t="s">
        <v>116</v>
      </c>
      <c r="E70" s="22">
        <v>122313.62</v>
      </c>
      <c r="F70" s="23">
        <v>122313.62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1"/>
        <v>122313.62</v>
      </c>
    </row>
    <row r="71" spans="1:16" ht="87">
      <c r="A71" s="1"/>
      <c r="B71" s="6" t="s">
        <v>118</v>
      </c>
      <c r="C71" s="7" t="s">
        <v>67</v>
      </c>
      <c r="D71" s="8" t="s">
        <v>119</v>
      </c>
      <c r="E71" s="22">
        <v>221636.23</v>
      </c>
      <c r="F71" s="23">
        <v>221636.23</v>
      </c>
      <c r="G71" s="23">
        <v>0</v>
      </c>
      <c r="H71" s="23">
        <v>0</v>
      </c>
      <c r="I71" s="23">
        <v>0</v>
      </c>
      <c r="J71" s="22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f t="shared" si="1"/>
        <v>221636.23</v>
      </c>
    </row>
    <row r="72" spans="1:16" ht="87">
      <c r="A72" s="1"/>
      <c r="B72" s="6" t="s">
        <v>120</v>
      </c>
      <c r="C72" s="7" t="s">
        <v>67</v>
      </c>
      <c r="D72" s="8" t="s">
        <v>119</v>
      </c>
      <c r="E72" s="22">
        <v>4062.41</v>
      </c>
      <c r="F72" s="23">
        <v>4062.41</v>
      </c>
      <c r="G72" s="23">
        <v>0</v>
      </c>
      <c r="H72" s="23">
        <v>0</v>
      </c>
      <c r="I72" s="23">
        <v>0</v>
      </c>
      <c r="J72" s="22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2">
        <f t="shared" si="1"/>
        <v>4062.41</v>
      </c>
    </row>
    <row r="73" spans="1:16" ht="75">
      <c r="A73" s="1"/>
      <c r="B73" s="6" t="s">
        <v>122</v>
      </c>
      <c r="C73" s="7" t="s">
        <v>121</v>
      </c>
      <c r="D73" s="8" t="s">
        <v>123</v>
      </c>
      <c r="E73" s="22">
        <v>323506.88</v>
      </c>
      <c r="F73" s="23">
        <v>323506.88</v>
      </c>
      <c r="G73" s="23">
        <v>0</v>
      </c>
      <c r="H73" s="23">
        <v>0</v>
      </c>
      <c r="I73" s="23">
        <v>0</v>
      </c>
      <c r="J73" s="22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2">
        <f t="shared" si="1"/>
        <v>323506.88</v>
      </c>
    </row>
    <row r="74" spans="1:16" ht="75">
      <c r="A74" s="1"/>
      <c r="B74" s="6" t="s">
        <v>124</v>
      </c>
      <c r="C74" s="7" t="s">
        <v>121</v>
      </c>
      <c r="D74" s="8" t="s">
        <v>125</v>
      </c>
      <c r="E74" s="22">
        <v>14171.61</v>
      </c>
      <c r="F74" s="23">
        <v>14171.61</v>
      </c>
      <c r="G74" s="23">
        <v>0</v>
      </c>
      <c r="H74" s="23">
        <v>0</v>
      </c>
      <c r="I74" s="23">
        <v>0</v>
      </c>
      <c r="J74" s="22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f t="shared" si="1"/>
        <v>14171.61</v>
      </c>
    </row>
    <row r="75" spans="1:16" ht="87">
      <c r="A75" s="1"/>
      <c r="B75" s="6" t="s">
        <v>126</v>
      </c>
      <c r="C75" s="7" t="s">
        <v>121</v>
      </c>
      <c r="D75" s="8" t="s">
        <v>127</v>
      </c>
      <c r="E75" s="22">
        <v>1783246.74</v>
      </c>
      <c r="F75" s="23">
        <v>1783246.74</v>
      </c>
      <c r="G75" s="23">
        <v>0</v>
      </c>
      <c r="H75" s="23">
        <v>0</v>
      </c>
      <c r="I75" s="23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2">
        <f t="shared" si="1"/>
        <v>1783246.74</v>
      </c>
    </row>
    <row r="76" spans="1:16" ht="87">
      <c r="A76" s="1"/>
      <c r="B76" s="6" t="s">
        <v>128</v>
      </c>
      <c r="C76" s="7" t="s">
        <v>121</v>
      </c>
      <c r="D76" s="8" t="s">
        <v>127</v>
      </c>
      <c r="E76" s="22">
        <v>92247.45</v>
      </c>
      <c r="F76" s="23">
        <v>92247.45</v>
      </c>
      <c r="G76" s="23">
        <v>0</v>
      </c>
      <c r="H76" s="23">
        <v>0</v>
      </c>
      <c r="I76" s="23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2">
        <f t="shared" si="1"/>
        <v>92247.45</v>
      </c>
    </row>
    <row r="77" spans="1:16" ht="24.75">
      <c r="A77" s="1"/>
      <c r="B77" s="6" t="s">
        <v>129</v>
      </c>
      <c r="C77" s="7" t="s">
        <v>121</v>
      </c>
      <c r="D77" s="8" t="s">
        <v>130</v>
      </c>
      <c r="E77" s="22">
        <v>19409.2</v>
      </c>
      <c r="F77" s="23">
        <v>19409.2</v>
      </c>
      <c r="G77" s="23">
        <v>0</v>
      </c>
      <c r="H77" s="23">
        <v>0</v>
      </c>
      <c r="I77" s="23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2">
        <f t="shared" si="1"/>
        <v>19409.2</v>
      </c>
    </row>
    <row r="78" spans="1:16" ht="87">
      <c r="A78" s="1"/>
      <c r="B78" s="6" t="s">
        <v>131</v>
      </c>
      <c r="C78" s="7" t="s">
        <v>121</v>
      </c>
      <c r="D78" s="8" t="s">
        <v>132</v>
      </c>
      <c r="E78" s="22">
        <v>357936.22</v>
      </c>
      <c r="F78" s="23">
        <v>357936.22</v>
      </c>
      <c r="G78" s="23">
        <v>0</v>
      </c>
      <c r="H78" s="23">
        <v>0</v>
      </c>
      <c r="I78" s="23">
        <v>0</v>
      </c>
      <c r="J78" s="22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2">
        <f t="shared" si="1"/>
        <v>357936.22</v>
      </c>
    </row>
    <row r="79" spans="1:16" ht="87">
      <c r="A79" s="1"/>
      <c r="B79" s="6" t="s">
        <v>133</v>
      </c>
      <c r="C79" s="7" t="s">
        <v>121</v>
      </c>
      <c r="D79" s="8" t="s">
        <v>132</v>
      </c>
      <c r="E79" s="22">
        <v>10140.4</v>
      </c>
      <c r="F79" s="23">
        <v>10140.4</v>
      </c>
      <c r="G79" s="23">
        <v>0</v>
      </c>
      <c r="H79" s="23">
        <v>0</v>
      </c>
      <c r="I79" s="23">
        <v>0</v>
      </c>
      <c r="J79" s="22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2">
        <f t="shared" si="1"/>
        <v>10140.4</v>
      </c>
    </row>
    <row r="80" spans="1:16" ht="12">
      <c r="A80" s="1"/>
      <c r="B80" s="6" t="s">
        <v>134</v>
      </c>
      <c r="C80" s="7" t="s">
        <v>58</v>
      </c>
      <c r="D80" s="8" t="s">
        <v>135</v>
      </c>
      <c r="E80" s="22">
        <v>235527.74</v>
      </c>
      <c r="F80" s="23">
        <v>235527.74</v>
      </c>
      <c r="G80" s="23">
        <v>0</v>
      </c>
      <c r="H80" s="23">
        <v>0</v>
      </c>
      <c r="I80" s="23">
        <v>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2">
        <f t="shared" si="1"/>
        <v>235527.74</v>
      </c>
    </row>
    <row r="81" spans="1:16" ht="24.75">
      <c r="A81" s="1"/>
      <c r="B81" s="6" t="s">
        <v>136</v>
      </c>
      <c r="C81" s="7" t="s">
        <v>58</v>
      </c>
      <c r="D81" s="8" t="s">
        <v>137</v>
      </c>
      <c r="E81" s="22">
        <v>244800.81</v>
      </c>
      <c r="F81" s="23">
        <v>244800.81</v>
      </c>
      <c r="G81" s="23">
        <v>0</v>
      </c>
      <c r="H81" s="23">
        <v>0</v>
      </c>
      <c r="I81" s="23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2">
        <f aca="true" t="shared" si="2" ref="P81:P117">E81+J81</f>
        <v>244800.81</v>
      </c>
    </row>
    <row r="82" spans="1:16" ht="12">
      <c r="A82" s="1"/>
      <c r="B82" s="6" t="s">
        <v>138</v>
      </c>
      <c r="C82" s="7" t="s">
        <v>58</v>
      </c>
      <c r="D82" s="8" t="s">
        <v>139</v>
      </c>
      <c r="E82" s="22">
        <v>17805304.219999995</v>
      </c>
      <c r="F82" s="23">
        <v>17805304.219999995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 t="shared" si="2"/>
        <v>17805304.219999995</v>
      </c>
    </row>
    <row r="83" spans="1:16" ht="24.75">
      <c r="A83" s="1"/>
      <c r="B83" s="6" t="s">
        <v>140</v>
      </c>
      <c r="C83" s="7" t="s">
        <v>58</v>
      </c>
      <c r="D83" s="8" t="s">
        <v>141</v>
      </c>
      <c r="E83" s="22">
        <v>2353410.17</v>
      </c>
      <c r="F83" s="23">
        <v>2353410.17</v>
      </c>
      <c r="G83" s="23">
        <v>0</v>
      </c>
      <c r="H83" s="23">
        <v>0</v>
      </c>
      <c r="I83" s="23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2">
        <f t="shared" si="2"/>
        <v>2353410.17</v>
      </c>
    </row>
    <row r="84" spans="1:16" ht="12">
      <c r="A84" s="1"/>
      <c r="B84" s="6" t="s">
        <v>142</v>
      </c>
      <c r="C84" s="9"/>
      <c r="D84" s="8" t="s">
        <v>143</v>
      </c>
      <c r="E84" s="22">
        <v>5938562.239999997</v>
      </c>
      <c r="F84" s="23">
        <v>5938562.239999997</v>
      </c>
      <c r="G84" s="23">
        <v>0</v>
      </c>
      <c r="H84" s="23">
        <v>0</v>
      </c>
      <c r="I84" s="23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2"/>
        <v>5938562.239999997</v>
      </c>
    </row>
    <row r="85" spans="1:16" ht="12">
      <c r="A85" s="1"/>
      <c r="B85" s="6" t="s">
        <v>144</v>
      </c>
      <c r="C85" s="7" t="s">
        <v>58</v>
      </c>
      <c r="D85" s="8" t="s">
        <v>145</v>
      </c>
      <c r="E85" s="22">
        <v>65120.09</v>
      </c>
      <c r="F85" s="23">
        <v>65120.09</v>
      </c>
      <c r="G85" s="23">
        <v>0</v>
      </c>
      <c r="H85" s="23">
        <v>0</v>
      </c>
      <c r="I85" s="23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2">
        <f t="shared" si="2"/>
        <v>65120.09</v>
      </c>
    </row>
    <row r="86" spans="1:16" ht="12">
      <c r="A86" s="1"/>
      <c r="B86" s="6" t="s">
        <v>146</v>
      </c>
      <c r="C86" s="7" t="s">
        <v>58</v>
      </c>
      <c r="D86" s="8" t="s">
        <v>147</v>
      </c>
      <c r="E86" s="22">
        <v>16541.24</v>
      </c>
      <c r="F86" s="23">
        <v>16541.24</v>
      </c>
      <c r="G86" s="23">
        <v>0</v>
      </c>
      <c r="H86" s="23">
        <v>0</v>
      </c>
      <c r="I86" s="23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2">
        <f t="shared" si="2"/>
        <v>16541.24</v>
      </c>
    </row>
    <row r="87" spans="1:16" ht="24.75">
      <c r="A87" s="1"/>
      <c r="B87" s="6" t="s">
        <v>148</v>
      </c>
      <c r="C87" s="7" t="s">
        <v>58</v>
      </c>
      <c r="D87" s="8" t="s">
        <v>149</v>
      </c>
      <c r="E87" s="22">
        <v>7676814.29</v>
      </c>
      <c r="F87" s="23">
        <v>7676814.29</v>
      </c>
      <c r="G87" s="23">
        <v>0</v>
      </c>
      <c r="H87" s="23">
        <v>0</v>
      </c>
      <c r="I87" s="23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2">
        <f t="shared" si="2"/>
        <v>7676814.29</v>
      </c>
    </row>
    <row r="88" spans="1:16" ht="24.75">
      <c r="A88" s="1"/>
      <c r="B88" s="6" t="s">
        <v>151</v>
      </c>
      <c r="C88" s="7" t="s">
        <v>150</v>
      </c>
      <c r="D88" s="8" t="s">
        <v>152</v>
      </c>
      <c r="E88" s="22">
        <v>44804478.180000015</v>
      </c>
      <c r="F88" s="23">
        <v>44804478.180000015</v>
      </c>
      <c r="G88" s="23">
        <v>0</v>
      </c>
      <c r="H88" s="23">
        <v>0</v>
      </c>
      <c r="I88" s="23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2">
        <f t="shared" si="2"/>
        <v>44804478.180000015</v>
      </c>
    </row>
    <row r="89" spans="1:16" ht="37.5">
      <c r="A89" s="1"/>
      <c r="B89" s="6" t="s">
        <v>153</v>
      </c>
      <c r="C89" s="7" t="s">
        <v>150</v>
      </c>
      <c r="D89" s="8" t="s">
        <v>154</v>
      </c>
      <c r="E89" s="22">
        <v>2219268.51</v>
      </c>
      <c r="F89" s="23">
        <v>2219268.51</v>
      </c>
      <c r="G89" s="23">
        <v>0</v>
      </c>
      <c r="H89" s="23">
        <v>0</v>
      </c>
      <c r="I89" s="23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2">
        <f t="shared" si="2"/>
        <v>2219268.51</v>
      </c>
    </row>
    <row r="90" spans="1:16" ht="12">
      <c r="A90" s="1"/>
      <c r="B90" s="6" t="s">
        <v>36</v>
      </c>
      <c r="C90" s="7" t="s">
        <v>35</v>
      </c>
      <c r="D90" s="8" t="s">
        <v>37</v>
      </c>
      <c r="E90" s="22">
        <v>0</v>
      </c>
      <c r="F90" s="23">
        <v>0</v>
      </c>
      <c r="G90" s="23">
        <v>0</v>
      </c>
      <c r="H90" s="23">
        <v>0</v>
      </c>
      <c r="I90" s="23">
        <v>0</v>
      </c>
      <c r="J90" s="22">
        <v>150995</v>
      </c>
      <c r="K90" s="23">
        <v>150995</v>
      </c>
      <c r="L90" s="23">
        <v>0</v>
      </c>
      <c r="M90" s="23">
        <v>0</v>
      </c>
      <c r="N90" s="23">
        <v>0</v>
      </c>
      <c r="O90" s="23">
        <v>0</v>
      </c>
      <c r="P90" s="22">
        <f t="shared" si="2"/>
        <v>150995</v>
      </c>
    </row>
    <row r="91" spans="1:16" ht="24.75">
      <c r="A91" s="1"/>
      <c r="B91" s="6" t="s">
        <v>156</v>
      </c>
      <c r="C91" s="7" t="s">
        <v>155</v>
      </c>
      <c r="D91" s="8" t="s">
        <v>157</v>
      </c>
      <c r="E91" s="22">
        <v>687226.64</v>
      </c>
      <c r="F91" s="23">
        <v>687226.64</v>
      </c>
      <c r="G91" s="23">
        <v>0</v>
      </c>
      <c r="H91" s="23">
        <v>0</v>
      </c>
      <c r="I91" s="23">
        <v>0</v>
      </c>
      <c r="J91" s="22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2">
        <f t="shared" si="2"/>
        <v>687226.64</v>
      </c>
    </row>
    <row r="92" spans="1:16" ht="62.25">
      <c r="A92" s="1"/>
      <c r="B92" s="6" t="s">
        <v>65</v>
      </c>
      <c r="C92" s="7" t="s">
        <v>58</v>
      </c>
      <c r="D92" s="8" t="s">
        <v>66</v>
      </c>
      <c r="E92" s="22">
        <v>387400</v>
      </c>
      <c r="F92" s="23">
        <v>387400</v>
      </c>
      <c r="G92" s="23">
        <v>0</v>
      </c>
      <c r="H92" s="23">
        <v>0</v>
      </c>
      <c r="I92" s="23">
        <v>0</v>
      </c>
      <c r="J92" s="22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2">
        <f t="shared" si="2"/>
        <v>387400</v>
      </c>
    </row>
    <row r="93" spans="1:16" ht="24.75">
      <c r="A93" s="1"/>
      <c r="B93" s="6" t="s">
        <v>159</v>
      </c>
      <c r="C93" s="7" t="s">
        <v>158</v>
      </c>
      <c r="D93" s="8" t="s">
        <v>160</v>
      </c>
      <c r="E93" s="22">
        <v>2252675</v>
      </c>
      <c r="F93" s="23">
        <v>2252675</v>
      </c>
      <c r="G93" s="23">
        <v>1683200</v>
      </c>
      <c r="H93" s="23">
        <v>68605</v>
      </c>
      <c r="I93" s="23">
        <v>0</v>
      </c>
      <c r="J93" s="22">
        <v>461630</v>
      </c>
      <c r="K93" s="23">
        <v>34275</v>
      </c>
      <c r="L93" s="23">
        <v>6790</v>
      </c>
      <c r="M93" s="23">
        <v>0</v>
      </c>
      <c r="N93" s="23">
        <v>427355</v>
      </c>
      <c r="O93" s="23">
        <v>210000</v>
      </c>
      <c r="P93" s="22">
        <f t="shared" si="2"/>
        <v>2714305</v>
      </c>
    </row>
    <row r="94" spans="1:16" ht="75">
      <c r="A94" s="1"/>
      <c r="B94" s="6" t="s">
        <v>161</v>
      </c>
      <c r="C94" s="7" t="s">
        <v>155</v>
      </c>
      <c r="D94" s="8" t="s">
        <v>162</v>
      </c>
      <c r="E94" s="22">
        <v>211400</v>
      </c>
      <c r="F94" s="23">
        <v>211400</v>
      </c>
      <c r="G94" s="23">
        <v>0</v>
      </c>
      <c r="H94" s="23">
        <v>0</v>
      </c>
      <c r="I94" s="23">
        <v>0</v>
      </c>
      <c r="J94" s="22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2">
        <f t="shared" si="2"/>
        <v>211400</v>
      </c>
    </row>
    <row r="95" spans="1:16" ht="24.75">
      <c r="A95" s="1"/>
      <c r="B95" s="6" t="s">
        <v>163</v>
      </c>
      <c r="C95" s="7" t="s">
        <v>155</v>
      </c>
      <c r="D95" s="8" t="s">
        <v>164</v>
      </c>
      <c r="E95" s="22">
        <v>7854404.5600000005</v>
      </c>
      <c r="F95" s="23">
        <v>7854404.5600000005</v>
      </c>
      <c r="G95" s="23">
        <v>0</v>
      </c>
      <c r="H95" s="23">
        <v>0</v>
      </c>
      <c r="I95" s="23">
        <v>0</v>
      </c>
      <c r="J95" s="22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2">
        <f t="shared" si="2"/>
        <v>7854404.5600000005</v>
      </c>
    </row>
    <row r="96" spans="1:16" ht="25.5">
      <c r="A96" s="2" t="s">
        <v>165</v>
      </c>
      <c r="B96" s="3"/>
      <c r="C96" s="4"/>
      <c r="D96" s="5" t="s">
        <v>166</v>
      </c>
      <c r="E96" s="20">
        <v>6059930</v>
      </c>
      <c r="F96" s="21">
        <v>6059930</v>
      </c>
      <c r="G96" s="21">
        <v>4147029</v>
      </c>
      <c r="H96" s="21">
        <v>499402</v>
      </c>
      <c r="I96" s="21">
        <v>0</v>
      </c>
      <c r="J96" s="20">
        <v>7087497.5600000005</v>
      </c>
      <c r="K96" s="21">
        <v>151360.4</v>
      </c>
      <c r="L96" s="21">
        <v>36550</v>
      </c>
      <c r="M96" s="21">
        <v>23200</v>
      </c>
      <c r="N96" s="21">
        <v>6936137.16</v>
      </c>
      <c r="O96" s="21">
        <v>5259399.72</v>
      </c>
      <c r="P96" s="20">
        <f t="shared" si="2"/>
        <v>13147427.56</v>
      </c>
    </row>
    <row r="97" spans="1:16" ht="12.75">
      <c r="A97" s="3"/>
      <c r="B97" s="2" t="s">
        <v>167</v>
      </c>
      <c r="C97" s="4"/>
      <c r="D97" s="5" t="s">
        <v>168</v>
      </c>
      <c r="E97" s="20">
        <v>6059930</v>
      </c>
      <c r="F97" s="21">
        <v>6059930</v>
      </c>
      <c r="G97" s="21">
        <v>4147029</v>
      </c>
      <c r="H97" s="21">
        <v>499402</v>
      </c>
      <c r="I97" s="21">
        <v>0</v>
      </c>
      <c r="J97" s="20">
        <v>5897034.840000001</v>
      </c>
      <c r="K97" s="21">
        <v>151360.4</v>
      </c>
      <c r="L97" s="21">
        <v>36550</v>
      </c>
      <c r="M97" s="21">
        <v>23200</v>
      </c>
      <c r="N97" s="21">
        <v>5745674.44</v>
      </c>
      <c r="O97" s="21">
        <v>4068937</v>
      </c>
      <c r="P97" s="20">
        <f t="shared" si="2"/>
        <v>11956964.84</v>
      </c>
    </row>
    <row r="98" spans="1:16" ht="12">
      <c r="A98" s="1"/>
      <c r="B98" s="6" t="s">
        <v>170</v>
      </c>
      <c r="C98" s="7" t="s">
        <v>169</v>
      </c>
      <c r="D98" s="8" t="s">
        <v>171</v>
      </c>
      <c r="E98" s="22">
        <v>793528</v>
      </c>
      <c r="F98" s="23">
        <v>793528</v>
      </c>
      <c r="G98" s="23">
        <v>584680</v>
      </c>
      <c r="H98" s="23">
        <v>40149</v>
      </c>
      <c r="I98" s="23">
        <v>0</v>
      </c>
      <c r="J98" s="22">
        <v>110151.44</v>
      </c>
      <c r="K98" s="23">
        <v>1000</v>
      </c>
      <c r="L98" s="23">
        <v>0</v>
      </c>
      <c r="M98" s="23">
        <v>0</v>
      </c>
      <c r="N98" s="23">
        <v>109151.44</v>
      </c>
      <c r="O98" s="23">
        <v>0</v>
      </c>
      <c r="P98" s="22">
        <f t="shared" si="2"/>
        <v>903679.44</v>
      </c>
    </row>
    <row r="99" spans="1:16" ht="12">
      <c r="A99" s="1"/>
      <c r="B99" s="6" t="s">
        <v>172</v>
      </c>
      <c r="C99" s="7" t="s">
        <v>169</v>
      </c>
      <c r="D99" s="8" t="s">
        <v>173</v>
      </c>
      <c r="E99" s="22">
        <v>286007</v>
      </c>
      <c r="F99" s="23">
        <v>286007</v>
      </c>
      <c r="G99" s="23">
        <v>133695</v>
      </c>
      <c r="H99" s="23">
        <v>98052</v>
      </c>
      <c r="I99" s="23">
        <v>0</v>
      </c>
      <c r="J99" s="22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2">
        <f t="shared" si="2"/>
        <v>286007</v>
      </c>
    </row>
    <row r="100" spans="1:16" ht="24.75">
      <c r="A100" s="1"/>
      <c r="B100" s="6" t="s">
        <v>175</v>
      </c>
      <c r="C100" s="7" t="s">
        <v>174</v>
      </c>
      <c r="D100" s="8" t="s">
        <v>176</v>
      </c>
      <c r="E100" s="22">
        <v>1879578</v>
      </c>
      <c r="F100" s="23">
        <v>1879578</v>
      </c>
      <c r="G100" s="23">
        <v>1029914</v>
      </c>
      <c r="H100" s="23">
        <v>255202</v>
      </c>
      <c r="I100" s="23">
        <v>0</v>
      </c>
      <c r="J100" s="22">
        <v>5639273.4</v>
      </c>
      <c r="K100" s="23">
        <v>19750.4</v>
      </c>
      <c r="L100" s="23">
        <v>0</v>
      </c>
      <c r="M100" s="23">
        <v>5300</v>
      </c>
      <c r="N100" s="23">
        <v>5619523</v>
      </c>
      <c r="O100" s="23">
        <v>4068937</v>
      </c>
      <c r="P100" s="22">
        <f t="shared" si="2"/>
        <v>7518851.4</v>
      </c>
    </row>
    <row r="101" spans="1:16" ht="12">
      <c r="A101" s="1"/>
      <c r="B101" s="6" t="s">
        <v>177</v>
      </c>
      <c r="C101" s="7" t="s">
        <v>95</v>
      </c>
      <c r="D101" s="8" t="s">
        <v>178</v>
      </c>
      <c r="E101" s="22">
        <v>2773585</v>
      </c>
      <c r="F101" s="23">
        <v>2773585</v>
      </c>
      <c r="G101" s="23">
        <v>2141560</v>
      </c>
      <c r="H101" s="23">
        <v>105999</v>
      </c>
      <c r="I101" s="23">
        <v>0</v>
      </c>
      <c r="J101" s="22">
        <v>147610</v>
      </c>
      <c r="K101" s="23">
        <v>130610</v>
      </c>
      <c r="L101" s="23">
        <v>36550</v>
      </c>
      <c r="M101" s="23">
        <v>17900</v>
      </c>
      <c r="N101" s="23">
        <v>17000</v>
      </c>
      <c r="O101" s="23">
        <v>0</v>
      </c>
      <c r="P101" s="22">
        <f t="shared" si="2"/>
        <v>2921195</v>
      </c>
    </row>
    <row r="102" spans="1:16" ht="12">
      <c r="A102" s="1"/>
      <c r="B102" s="6" t="s">
        <v>180</v>
      </c>
      <c r="C102" s="7" t="s">
        <v>179</v>
      </c>
      <c r="D102" s="8" t="s">
        <v>181</v>
      </c>
      <c r="E102" s="22">
        <v>327232</v>
      </c>
      <c r="F102" s="23">
        <v>327232</v>
      </c>
      <c r="G102" s="23">
        <v>257180</v>
      </c>
      <c r="H102" s="23">
        <v>0</v>
      </c>
      <c r="I102" s="23">
        <v>0</v>
      </c>
      <c r="J102" s="22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2">
        <f t="shared" si="2"/>
        <v>327232</v>
      </c>
    </row>
    <row r="103" spans="1:16" ht="12.75">
      <c r="A103" s="3"/>
      <c r="B103" s="2" t="s">
        <v>43</v>
      </c>
      <c r="C103" s="4"/>
      <c r="D103" s="5" t="s">
        <v>44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20">
        <v>1190462.72</v>
      </c>
      <c r="K103" s="21">
        <v>0</v>
      </c>
      <c r="L103" s="21">
        <v>0</v>
      </c>
      <c r="M103" s="21">
        <v>0</v>
      </c>
      <c r="N103" s="21">
        <v>1190462.72</v>
      </c>
      <c r="O103" s="21">
        <v>1190462.72</v>
      </c>
      <c r="P103" s="20">
        <f t="shared" si="2"/>
        <v>1190462.72</v>
      </c>
    </row>
    <row r="104" spans="1:16" ht="12">
      <c r="A104" s="1"/>
      <c r="B104" s="6" t="s">
        <v>46</v>
      </c>
      <c r="C104" s="7" t="s">
        <v>45</v>
      </c>
      <c r="D104" s="8" t="s">
        <v>47</v>
      </c>
      <c r="E104" s="22">
        <v>0</v>
      </c>
      <c r="F104" s="23">
        <v>0</v>
      </c>
      <c r="G104" s="23">
        <v>0</v>
      </c>
      <c r="H104" s="23">
        <v>0</v>
      </c>
      <c r="I104" s="23">
        <v>0</v>
      </c>
      <c r="J104" s="22">
        <v>1190462.72</v>
      </c>
      <c r="K104" s="23">
        <v>0</v>
      </c>
      <c r="L104" s="23">
        <v>0</v>
      </c>
      <c r="M104" s="23">
        <v>0</v>
      </c>
      <c r="N104" s="23">
        <v>1190462.72</v>
      </c>
      <c r="O104" s="23">
        <v>1190462.72</v>
      </c>
      <c r="P104" s="22">
        <f t="shared" si="2"/>
        <v>1190462.72</v>
      </c>
    </row>
    <row r="105" spans="1:16" ht="39">
      <c r="A105" s="2" t="s">
        <v>182</v>
      </c>
      <c r="B105" s="3"/>
      <c r="C105" s="4"/>
      <c r="D105" s="5" t="s">
        <v>183</v>
      </c>
      <c r="E105" s="20">
        <v>10000</v>
      </c>
      <c r="F105" s="21">
        <v>10000</v>
      </c>
      <c r="G105" s="21">
        <v>0</v>
      </c>
      <c r="H105" s="21">
        <v>0</v>
      </c>
      <c r="I105" s="21">
        <v>0</v>
      </c>
      <c r="J105" s="20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0">
        <f t="shared" si="2"/>
        <v>10000</v>
      </c>
    </row>
    <row r="106" spans="1:16" ht="12.75">
      <c r="A106" s="3"/>
      <c r="B106" s="2" t="s">
        <v>48</v>
      </c>
      <c r="C106" s="4"/>
      <c r="D106" s="5" t="s">
        <v>49</v>
      </c>
      <c r="E106" s="20">
        <v>10000</v>
      </c>
      <c r="F106" s="21">
        <v>10000</v>
      </c>
      <c r="G106" s="21">
        <v>0</v>
      </c>
      <c r="H106" s="21">
        <v>0</v>
      </c>
      <c r="I106" s="21">
        <v>0</v>
      </c>
      <c r="J106" s="20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0">
        <f t="shared" si="2"/>
        <v>10000</v>
      </c>
    </row>
    <row r="107" spans="1:16" ht="12">
      <c r="A107" s="1"/>
      <c r="B107" s="6" t="s">
        <v>54</v>
      </c>
      <c r="C107" s="7" t="s">
        <v>53</v>
      </c>
      <c r="D107" s="8" t="s">
        <v>55</v>
      </c>
      <c r="E107" s="22">
        <v>10000</v>
      </c>
      <c r="F107" s="23">
        <v>10000</v>
      </c>
      <c r="G107" s="23">
        <v>0</v>
      </c>
      <c r="H107" s="23">
        <v>0</v>
      </c>
      <c r="I107" s="23">
        <v>0</v>
      </c>
      <c r="J107" s="22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2">
        <f t="shared" si="2"/>
        <v>10000</v>
      </c>
    </row>
    <row r="108" spans="1:16" ht="39">
      <c r="A108" s="2" t="s">
        <v>184</v>
      </c>
      <c r="B108" s="3"/>
      <c r="C108" s="4"/>
      <c r="D108" s="5" t="s">
        <v>185</v>
      </c>
      <c r="E108" s="20">
        <v>12520</v>
      </c>
      <c r="F108" s="21">
        <v>12520</v>
      </c>
      <c r="G108" s="21">
        <v>0</v>
      </c>
      <c r="H108" s="21">
        <v>0</v>
      </c>
      <c r="I108" s="21">
        <v>0</v>
      </c>
      <c r="J108" s="20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0">
        <f t="shared" si="2"/>
        <v>12520</v>
      </c>
    </row>
    <row r="109" spans="1:16" ht="12.75">
      <c r="A109" s="3"/>
      <c r="B109" s="2" t="s">
        <v>48</v>
      </c>
      <c r="C109" s="4"/>
      <c r="D109" s="5" t="s">
        <v>49</v>
      </c>
      <c r="E109" s="20">
        <v>12520</v>
      </c>
      <c r="F109" s="21">
        <v>12520</v>
      </c>
      <c r="G109" s="21">
        <v>0</v>
      </c>
      <c r="H109" s="21">
        <v>0</v>
      </c>
      <c r="I109" s="21">
        <v>0</v>
      </c>
      <c r="J109" s="20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0">
        <f t="shared" si="2"/>
        <v>12520</v>
      </c>
    </row>
    <row r="110" spans="1:16" ht="12">
      <c r="A110" s="1"/>
      <c r="B110" s="6" t="s">
        <v>54</v>
      </c>
      <c r="C110" s="7" t="s">
        <v>53</v>
      </c>
      <c r="D110" s="8" t="s">
        <v>55</v>
      </c>
      <c r="E110" s="22">
        <v>12520</v>
      </c>
      <c r="F110" s="23">
        <v>12520</v>
      </c>
      <c r="G110" s="23">
        <v>0</v>
      </c>
      <c r="H110" s="23">
        <v>0</v>
      </c>
      <c r="I110" s="23">
        <v>0</v>
      </c>
      <c r="J110" s="22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2">
        <f t="shared" si="2"/>
        <v>12520</v>
      </c>
    </row>
    <row r="111" spans="1:16" ht="39">
      <c r="A111" s="2" t="s">
        <v>186</v>
      </c>
      <c r="B111" s="3"/>
      <c r="C111" s="4"/>
      <c r="D111" s="5" t="s">
        <v>185</v>
      </c>
      <c r="E111" s="20">
        <v>13528764.7</v>
      </c>
      <c r="F111" s="21">
        <v>10588995</v>
      </c>
      <c r="G111" s="21">
        <v>0</v>
      </c>
      <c r="H111" s="21">
        <v>0</v>
      </c>
      <c r="I111" s="21">
        <v>1000000</v>
      </c>
      <c r="J111" s="20">
        <v>3358851</v>
      </c>
      <c r="K111" s="21">
        <v>0</v>
      </c>
      <c r="L111" s="21">
        <v>0</v>
      </c>
      <c r="M111" s="21">
        <v>0</v>
      </c>
      <c r="N111" s="21">
        <v>3358851</v>
      </c>
      <c r="O111" s="21">
        <v>1818568</v>
      </c>
      <c r="P111" s="20">
        <f t="shared" si="2"/>
        <v>16887615.7</v>
      </c>
    </row>
    <row r="112" spans="1:16" ht="12.75">
      <c r="A112" s="3"/>
      <c r="B112" s="2" t="s">
        <v>48</v>
      </c>
      <c r="C112" s="4"/>
      <c r="D112" s="5" t="s">
        <v>49</v>
      </c>
      <c r="E112" s="20">
        <v>13528764.7</v>
      </c>
      <c r="F112" s="21">
        <v>10588995</v>
      </c>
      <c r="G112" s="21">
        <v>0</v>
      </c>
      <c r="H112" s="21">
        <v>0</v>
      </c>
      <c r="I112" s="21">
        <v>1000000</v>
      </c>
      <c r="J112" s="20">
        <v>3358851</v>
      </c>
      <c r="K112" s="21">
        <v>0</v>
      </c>
      <c r="L112" s="21">
        <v>0</v>
      </c>
      <c r="M112" s="21">
        <v>0</v>
      </c>
      <c r="N112" s="21">
        <v>3358851</v>
      </c>
      <c r="O112" s="21">
        <v>1818568</v>
      </c>
      <c r="P112" s="20">
        <f t="shared" si="2"/>
        <v>16887615.7</v>
      </c>
    </row>
    <row r="113" spans="1:16" ht="12">
      <c r="A113" s="1"/>
      <c r="B113" s="6" t="s">
        <v>187</v>
      </c>
      <c r="C113" s="7" t="s">
        <v>53</v>
      </c>
      <c r="D113" s="8" t="s">
        <v>188</v>
      </c>
      <c r="E113" s="22">
        <v>1939769.7</v>
      </c>
      <c r="F113" s="23">
        <v>0</v>
      </c>
      <c r="G113" s="23">
        <v>0</v>
      </c>
      <c r="H113" s="23">
        <v>0</v>
      </c>
      <c r="I113" s="23">
        <v>0</v>
      </c>
      <c r="J113" s="22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2">
        <f t="shared" si="2"/>
        <v>1939769.7</v>
      </c>
    </row>
    <row r="114" spans="1:16" ht="12">
      <c r="A114" s="1"/>
      <c r="B114" s="6" t="s">
        <v>189</v>
      </c>
      <c r="C114" s="7" t="s">
        <v>50</v>
      </c>
      <c r="D114" s="8" t="s">
        <v>190</v>
      </c>
      <c r="E114" s="22">
        <v>2146633</v>
      </c>
      <c r="F114" s="23">
        <v>2146633</v>
      </c>
      <c r="G114" s="23">
        <v>0</v>
      </c>
      <c r="H114" s="23">
        <v>0</v>
      </c>
      <c r="I114" s="23">
        <v>0</v>
      </c>
      <c r="J114" s="22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2">
        <f t="shared" si="2"/>
        <v>2146633</v>
      </c>
    </row>
    <row r="115" spans="1:16" ht="49.5">
      <c r="A115" s="1"/>
      <c r="B115" s="6" t="s">
        <v>191</v>
      </c>
      <c r="C115" s="7" t="s">
        <v>50</v>
      </c>
      <c r="D115" s="8" t="s">
        <v>192</v>
      </c>
      <c r="E115" s="22">
        <v>1000000</v>
      </c>
      <c r="F115" s="23">
        <v>0</v>
      </c>
      <c r="G115" s="23">
        <v>0</v>
      </c>
      <c r="H115" s="23">
        <v>0</v>
      </c>
      <c r="I115" s="23">
        <v>1000000</v>
      </c>
      <c r="J115" s="22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2">
        <f t="shared" si="2"/>
        <v>1000000</v>
      </c>
    </row>
    <row r="116" spans="1:16" ht="12">
      <c r="A116" s="1"/>
      <c r="B116" s="6" t="s">
        <v>51</v>
      </c>
      <c r="C116" s="7" t="s">
        <v>50</v>
      </c>
      <c r="D116" s="8" t="s">
        <v>52</v>
      </c>
      <c r="E116" s="22">
        <v>8442362</v>
      </c>
      <c r="F116" s="23">
        <v>8442362</v>
      </c>
      <c r="G116" s="23">
        <v>0</v>
      </c>
      <c r="H116" s="23">
        <v>0</v>
      </c>
      <c r="I116" s="23">
        <v>0</v>
      </c>
      <c r="J116" s="22">
        <v>3358851</v>
      </c>
      <c r="K116" s="23">
        <v>0</v>
      </c>
      <c r="L116" s="23">
        <v>0</v>
      </c>
      <c r="M116" s="23">
        <v>0</v>
      </c>
      <c r="N116" s="23">
        <v>3358851</v>
      </c>
      <c r="O116" s="23">
        <v>1818568</v>
      </c>
      <c r="P116" s="22">
        <f t="shared" si="2"/>
        <v>11801213</v>
      </c>
    </row>
    <row r="117" spans="1:16" s="16" customFormat="1" ht="12.75">
      <c r="A117" s="12"/>
      <c r="B117" s="13" t="s">
        <v>193</v>
      </c>
      <c r="C117" s="14"/>
      <c r="D117" s="15" t="s">
        <v>7</v>
      </c>
      <c r="E117" s="20">
        <v>209721487.98</v>
      </c>
      <c r="F117" s="20">
        <v>206781718.28</v>
      </c>
      <c r="G117" s="20">
        <v>58093382</v>
      </c>
      <c r="H117" s="20">
        <v>10974896.66</v>
      </c>
      <c r="I117" s="20">
        <v>1000000</v>
      </c>
      <c r="J117" s="20">
        <v>33966758.75</v>
      </c>
      <c r="K117" s="20">
        <v>6128315.010000002</v>
      </c>
      <c r="L117" s="20">
        <v>177022.47</v>
      </c>
      <c r="M117" s="20">
        <v>109069.15</v>
      </c>
      <c r="N117" s="20">
        <v>27838443.74</v>
      </c>
      <c r="O117" s="20">
        <v>20127801.79</v>
      </c>
      <c r="P117" s="20">
        <f t="shared" si="2"/>
        <v>243688246.73</v>
      </c>
    </row>
    <row r="120" spans="1:16" s="11" customFormat="1" ht="15">
      <c r="A120" s="27" t="s">
        <v>194</v>
      </c>
      <c r="B120" s="27"/>
      <c r="C120" s="27"/>
      <c r="D120" s="27"/>
      <c r="E120" s="18"/>
      <c r="I120" s="10" t="s">
        <v>195</v>
      </c>
      <c r="J120" s="18"/>
      <c r="P120" s="18"/>
    </row>
  </sheetData>
  <mergeCells count="27">
    <mergeCell ref="A9:P9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  <mergeCell ref="I13:I15"/>
    <mergeCell ref="J12:O12"/>
    <mergeCell ref="J13:J15"/>
    <mergeCell ref="K13:K15"/>
    <mergeCell ref="L13:M13"/>
    <mergeCell ref="L14:L15"/>
    <mergeCell ref="M14:M15"/>
    <mergeCell ref="N13:N15"/>
    <mergeCell ref="O14:O15"/>
    <mergeCell ref="P12:P15"/>
    <mergeCell ref="A120:D120"/>
    <mergeCell ref="N1:O1"/>
    <mergeCell ref="N2:O2"/>
    <mergeCell ref="N5:O5"/>
    <mergeCell ref="N6:O6"/>
    <mergeCell ref="G14:G15"/>
    <mergeCell ref="H14:H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pk2</cp:lastModifiedBy>
  <dcterms:created xsi:type="dcterms:W3CDTF">2017-02-21T12:10:11Z</dcterms:created>
  <dcterms:modified xsi:type="dcterms:W3CDTF">2017-02-21T12:47:31Z</dcterms:modified>
  <cp:category/>
  <cp:version/>
  <cp:contentType/>
  <cp:contentStatus/>
</cp:coreProperties>
</file>